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solt\Meló\Curling\MCSZ\Versenyek\VP OB B Liga\"/>
    </mc:Choice>
  </mc:AlternateContent>
  <bookViews>
    <workbookView xWindow="0" yWindow="0" windowWidth="20490" windowHeight="7620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K15" i="1"/>
  <c r="K9" i="1"/>
  <c r="K3" i="1"/>
</calcChain>
</file>

<file path=xl/sharedStrings.xml><?xml version="1.0" encoding="utf-8"?>
<sst xmlns="http://schemas.openxmlformats.org/spreadsheetml/2006/main" count="27" uniqueCount="15">
  <si>
    <t>A játékos nem teljesítette a feltételeket</t>
  </si>
  <si>
    <t>A játékos teljesítette a feltételeket</t>
  </si>
  <si>
    <t>Forgatás</t>
  </si>
  <si>
    <t>A játékosnak hiányossága van</t>
  </si>
  <si>
    <t>Játékos</t>
  </si>
  <si>
    <t>Darab</t>
  </si>
  <si>
    <t>Biró Blanka</t>
  </si>
  <si>
    <t>Fóti Balázs</t>
  </si>
  <si>
    <t>Major-Zéman Adrienn</t>
  </si>
  <si>
    <t>Major Gergely</t>
  </si>
  <si>
    <t>Kassai-Kutas Tímea</t>
  </si>
  <si>
    <t>Sárdi Péter</t>
  </si>
  <si>
    <t>Nagy Laura Karolina</t>
  </si>
  <si>
    <t>Nagy Viktor</t>
  </si>
  <si>
    <t>Átlag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</si>
</sst>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23" xfId="0" applyNumberFormat="1" applyFont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210548</xdr:colOff>
      <xdr:row>2</xdr:row>
      <xdr:rowOff>20054</xdr:rowOff>
    </xdr:from>
    <xdr:to>
      <xdr:col>2</xdr:col>
      <xdr:colOff>425432</xdr:colOff>
      <xdr:row>2</xdr:row>
      <xdr:rowOff>180074</xdr:rowOff>
    </xdr:to>
    <xdr:pic>
      <xdr:nvPicPr>
        <xdr:cNvPr id="13" name="Kép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3759" y="782054"/>
          <a:ext cx="214884" cy="160020"/>
        </a:xfrm>
        <a:prstGeom prst="rect">
          <a:avLst/>
        </a:prstGeom>
      </xdr:spPr>
    </xdr:pic>
    <xdr:clientData/>
  </xdr:twoCellAnchor>
  <xdr:twoCellAnchor editAs="oneCell">
    <xdr:from>
      <xdr:col>2</xdr:col>
      <xdr:colOff>200521</xdr:colOff>
      <xdr:row>3</xdr:row>
      <xdr:rowOff>25065</xdr:rowOff>
    </xdr:from>
    <xdr:to>
      <xdr:col>2</xdr:col>
      <xdr:colOff>418064</xdr:colOff>
      <xdr:row>3</xdr:row>
      <xdr:rowOff>187065</xdr:rowOff>
    </xdr:to>
    <xdr:pic>
      <xdr:nvPicPr>
        <xdr:cNvPr id="4" name="Kép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886" y="992219"/>
          <a:ext cx="217543" cy="162000"/>
        </a:xfrm>
        <a:prstGeom prst="rect">
          <a:avLst/>
        </a:prstGeom>
      </xdr:spPr>
    </xdr:pic>
    <xdr:clientData/>
  </xdr:twoCellAnchor>
  <xdr:oneCellAnchor>
    <xdr:from>
      <xdr:col>2</xdr:col>
      <xdr:colOff>210548</xdr:colOff>
      <xdr:row>4</xdr:row>
      <xdr:rowOff>20054</xdr:rowOff>
    </xdr:from>
    <xdr:ext cx="214884" cy="160020"/>
    <xdr:pic>
      <xdr:nvPicPr>
        <xdr:cNvPr id="26" name="Kép 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7913" y="4079169"/>
          <a:ext cx="214884" cy="160020"/>
        </a:xfrm>
        <a:prstGeom prst="rect">
          <a:avLst/>
        </a:prstGeom>
      </xdr:spPr>
    </xdr:pic>
    <xdr:clientData/>
  </xdr:oneCellAnchor>
  <xdr:oneCellAnchor>
    <xdr:from>
      <xdr:col>2</xdr:col>
      <xdr:colOff>200520</xdr:colOff>
      <xdr:row>3</xdr:row>
      <xdr:rowOff>25065</xdr:rowOff>
    </xdr:from>
    <xdr:ext cx="217543" cy="162000"/>
    <xdr:pic>
      <xdr:nvPicPr>
        <xdr:cNvPr id="27" name="Kép 2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885" y="3893680"/>
          <a:ext cx="217543" cy="162000"/>
        </a:xfrm>
        <a:prstGeom prst="rect">
          <a:avLst/>
        </a:prstGeom>
      </xdr:spPr>
    </xdr:pic>
    <xdr:clientData/>
  </xdr:oneCellAnchor>
  <xdr:oneCellAnchor>
    <xdr:from>
      <xdr:col>2</xdr:col>
      <xdr:colOff>200520</xdr:colOff>
      <xdr:row>5</xdr:row>
      <xdr:rowOff>25065</xdr:rowOff>
    </xdr:from>
    <xdr:ext cx="217543" cy="162000"/>
    <xdr:pic>
      <xdr:nvPicPr>
        <xdr:cNvPr id="28" name="Kép 2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885" y="4274680"/>
          <a:ext cx="217543" cy="162000"/>
        </a:xfrm>
        <a:prstGeom prst="rect">
          <a:avLst/>
        </a:prstGeom>
      </xdr:spPr>
    </xdr:pic>
    <xdr:clientData/>
  </xdr:oneCellAnchor>
  <xdr:oneCellAnchor>
    <xdr:from>
      <xdr:col>2</xdr:col>
      <xdr:colOff>210547</xdr:colOff>
      <xdr:row>8</xdr:row>
      <xdr:rowOff>27382</xdr:rowOff>
    </xdr:from>
    <xdr:ext cx="214884" cy="160020"/>
    <xdr:pic>
      <xdr:nvPicPr>
        <xdr:cNvPr id="29" name="Kép 2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7912" y="1961690"/>
          <a:ext cx="214884" cy="160020"/>
        </a:xfrm>
        <a:prstGeom prst="rect">
          <a:avLst/>
        </a:prstGeom>
      </xdr:spPr>
    </xdr:pic>
    <xdr:clientData/>
  </xdr:oneCellAnchor>
  <xdr:oneCellAnchor>
    <xdr:from>
      <xdr:col>2</xdr:col>
      <xdr:colOff>207848</xdr:colOff>
      <xdr:row>9</xdr:row>
      <xdr:rowOff>17738</xdr:rowOff>
    </xdr:from>
    <xdr:ext cx="217543" cy="162000"/>
    <xdr:pic>
      <xdr:nvPicPr>
        <xdr:cNvPr id="30" name="Kép 2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5213" y="2149873"/>
          <a:ext cx="217543" cy="162000"/>
        </a:xfrm>
        <a:prstGeom prst="rect">
          <a:avLst/>
        </a:prstGeom>
      </xdr:spPr>
    </xdr:pic>
    <xdr:clientData/>
  </xdr:oneCellAnchor>
  <xdr:oneCellAnchor>
    <xdr:from>
      <xdr:col>2</xdr:col>
      <xdr:colOff>217874</xdr:colOff>
      <xdr:row>10</xdr:row>
      <xdr:rowOff>27381</xdr:rowOff>
    </xdr:from>
    <xdr:ext cx="214884" cy="160020"/>
    <xdr:pic>
      <xdr:nvPicPr>
        <xdr:cNvPr id="31" name="Kép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5239" y="2342689"/>
          <a:ext cx="214884" cy="160020"/>
        </a:xfrm>
        <a:prstGeom prst="rect">
          <a:avLst/>
        </a:prstGeom>
      </xdr:spPr>
    </xdr:pic>
    <xdr:clientData/>
  </xdr:oneCellAnchor>
  <xdr:oneCellAnchor>
    <xdr:from>
      <xdr:col>2</xdr:col>
      <xdr:colOff>200520</xdr:colOff>
      <xdr:row>11</xdr:row>
      <xdr:rowOff>25065</xdr:rowOff>
    </xdr:from>
    <xdr:ext cx="217543" cy="162000"/>
    <xdr:pic>
      <xdr:nvPicPr>
        <xdr:cNvPr id="33" name="Kép 3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885" y="2538200"/>
          <a:ext cx="217543" cy="162000"/>
        </a:xfrm>
        <a:prstGeom prst="rect">
          <a:avLst/>
        </a:prstGeom>
      </xdr:spPr>
    </xdr:pic>
    <xdr:clientData/>
  </xdr:oneCellAnchor>
  <xdr:oneCellAnchor>
    <xdr:from>
      <xdr:col>2</xdr:col>
      <xdr:colOff>210548</xdr:colOff>
      <xdr:row>15</xdr:row>
      <xdr:rowOff>20054</xdr:rowOff>
    </xdr:from>
    <xdr:ext cx="214884" cy="160020"/>
    <xdr:pic>
      <xdr:nvPicPr>
        <xdr:cNvPr id="34" name="Kép 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7913" y="2144862"/>
          <a:ext cx="214884" cy="160020"/>
        </a:xfrm>
        <a:prstGeom prst="rect">
          <a:avLst/>
        </a:prstGeom>
      </xdr:spPr>
    </xdr:pic>
    <xdr:clientData/>
  </xdr:oneCellAnchor>
  <xdr:oneCellAnchor>
    <xdr:from>
      <xdr:col>2</xdr:col>
      <xdr:colOff>210547</xdr:colOff>
      <xdr:row>14</xdr:row>
      <xdr:rowOff>27382</xdr:rowOff>
    </xdr:from>
    <xdr:ext cx="214884" cy="160020"/>
    <xdr:pic>
      <xdr:nvPicPr>
        <xdr:cNvPr id="35" name="Kép 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7912" y="1961690"/>
          <a:ext cx="214884" cy="160020"/>
        </a:xfrm>
        <a:prstGeom prst="rect">
          <a:avLst/>
        </a:prstGeom>
      </xdr:spPr>
    </xdr:pic>
    <xdr:clientData/>
  </xdr:oneCellAnchor>
  <xdr:oneCellAnchor>
    <xdr:from>
      <xdr:col>2</xdr:col>
      <xdr:colOff>200521</xdr:colOff>
      <xdr:row>15</xdr:row>
      <xdr:rowOff>25065</xdr:rowOff>
    </xdr:from>
    <xdr:ext cx="217543" cy="162000"/>
    <xdr:pic>
      <xdr:nvPicPr>
        <xdr:cNvPr id="36" name="Kép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886" y="2149873"/>
          <a:ext cx="217543" cy="162000"/>
        </a:xfrm>
        <a:prstGeom prst="rect">
          <a:avLst/>
        </a:prstGeom>
      </xdr:spPr>
    </xdr:pic>
    <xdr:clientData/>
  </xdr:oneCellAnchor>
  <xdr:oneCellAnchor>
    <xdr:from>
      <xdr:col>2</xdr:col>
      <xdr:colOff>217874</xdr:colOff>
      <xdr:row>16</xdr:row>
      <xdr:rowOff>27381</xdr:rowOff>
    </xdr:from>
    <xdr:ext cx="214884" cy="160020"/>
    <xdr:pic>
      <xdr:nvPicPr>
        <xdr:cNvPr id="37" name="Kép 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5239" y="2342689"/>
          <a:ext cx="214884" cy="160020"/>
        </a:xfrm>
        <a:prstGeom prst="rect">
          <a:avLst/>
        </a:prstGeom>
      </xdr:spPr>
    </xdr:pic>
    <xdr:clientData/>
  </xdr:oneCellAnchor>
  <xdr:oneCellAnchor>
    <xdr:from>
      <xdr:col>2</xdr:col>
      <xdr:colOff>200520</xdr:colOff>
      <xdr:row>15</xdr:row>
      <xdr:rowOff>25065</xdr:rowOff>
    </xdr:from>
    <xdr:ext cx="217543" cy="162000"/>
    <xdr:pic>
      <xdr:nvPicPr>
        <xdr:cNvPr id="38" name="Kép 3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885" y="2149873"/>
          <a:ext cx="217543" cy="162000"/>
        </a:xfrm>
        <a:prstGeom prst="rect">
          <a:avLst/>
        </a:prstGeom>
      </xdr:spPr>
    </xdr:pic>
    <xdr:clientData/>
  </xdr:oneCellAnchor>
  <xdr:oneCellAnchor>
    <xdr:from>
      <xdr:col>2</xdr:col>
      <xdr:colOff>200520</xdr:colOff>
      <xdr:row>17</xdr:row>
      <xdr:rowOff>25065</xdr:rowOff>
    </xdr:from>
    <xdr:ext cx="217543" cy="162000"/>
    <xdr:pic>
      <xdr:nvPicPr>
        <xdr:cNvPr id="39" name="Kép 3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885" y="2530873"/>
          <a:ext cx="217543" cy="162000"/>
        </a:xfrm>
        <a:prstGeom prst="rect">
          <a:avLst/>
        </a:prstGeom>
      </xdr:spPr>
    </xdr:pic>
    <xdr:clientData/>
  </xdr:oneCellAnchor>
  <xdr:oneCellAnchor>
    <xdr:from>
      <xdr:col>2</xdr:col>
      <xdr:colOff>210548</xdr:colOff>
      <xdr:row>21</xdr:row>
      <xdr:rowOff>20054</xdr:rowOff>
    </xdr:from>
    <xdr:ext cx="214884" cy="160020"/>
    <xdr:pic>
      <xdr:nvPicPr>
        <xdr:cNvPr id="40" name="Kép 3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7913" y="2144862"/>
          <a:ext cx="214884" cy="160020"/>
        </a:xfrm>
        <a:prstGeom prst="rect">
          <a:avLst/>
        </a:prstGeom>
      </xdr:spPr>
    </xdr:pic>
    <xdr:clientData/>
  </xdr:oneCellAnchor>
  <xdr:oneCellAnchor>
    <xdr:from>
      <xdr:col>2</xdr:col>
      <xdr:colOff>210547</xdr:colOff>
      <xdr:row>20</xdr:row>
      <xdr:rowOff>27382</xdr:rowOff>
    </xdr:from>
    <xdr:ext cx="214884" cy="160020"/>
    <xdr:pic>
      <xdr:nvPicPr>
        <xdr:cNvPr id="41" name="Kép 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7912" y="1961690"/>
          <a:ext cx="214884" cy="160020"/>
        </a:xfrm>
        <a:prstGeom prst="rect">
          <a:avLst/>
        </a:prstGeom>
      </xdr:spPr>
    </xdr:pic>
    <xdr:clientData/>
  </xdr:oneCellAnchor>
  <xdr:oneCellAnchor>
    <xdr:from>
      <xdr:col>2</xdr:col>
      <xdr:colOff>200521</xdr:colOff>
      <xdr:row>21</xdr:row>
      <xdr:rowOff>25065</xdr:rowOff>
    </xdr:from>
    <xdr:ext cx="217543" cy="162000"/>
    <xdr:pic>
      <xdr:nvPicPr>
        <xdr:cNvPr id="42" name="Kép 4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886" y="2149873"/>
          <a:ext cx="217543" cy="162000"/>
        </a:xfrm>
        <a:prstGeom prst="rect">
          <a:avLst/>
        </a:prstGeom>
      </xdr:spPr>
    </xdr:pic>
    <xdr:clientData/>
  </xdr:oneCellAnchor>
  <xdr:oneCellAnchor>
    <xdr:from>
      <xdr:col>2</xdr:col>
      <xdr:colOff>217874</xdr:colOff>
      <xdr:row>22</xdr:row>
      <xdr:rowOff>27381</xdr:rowOff>
    </xdr:from>
    <xdr:ext cx="214884" cy="160020"/>
    <xdr:pic>
      <xdr:nvPicPr>
        <xdr:cNvPr id="43" name="Kép 4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5239" y="2342689"/>
          <a:ext cx="214884" cy="160020"/>
        </a:xfrm>
        <a:prstGeom prst="rect">
          <a:avLst/>
        </a:prstGeom>
      </xdr:spPr>
    </xdr:pic>
    <xdr:clientData/>
  </xdr:oneCellAnchor>
  <xdr:oneCellAnchor>
    <xdr:from>
      <xdr:col>2</xdr:col>
      <xdr:colOff>200520</xdr:colOff>
      <xdr:row>21</xdr:row>
      <xdr:rowOff>25065</xdr:rowOff>
    </xdr:from>
    <xdr:ext cx="217543" cy="162000"/>
    <xdr:pic>
      <xdr:nvPicPr>
        <xdr:cNvPr id="44" name="Kép 4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885" y="2149873"/>
          <a:ext cx="217543" cy="162000"/>
        </a:xfrm>
        <a:prstGeom prst="rect">
          <a:avLst/>
        </a:prstGeom>
      </xdr:spPr>
    </xdr:pic>
    <xdr:clientData/>
  </xdr:oneCellAnchor>
  <xdr:oneCellAnchor>
    <xdr:from>
      <xdr:col>2</xdr:col>
      <xdr:colOff>200520</xdr:colOff>
      <xdr:row>23</xdr:row>
      <xdr:rowOff>25065</xdr:rowOff>
    </xdr:from>
    <xdr:ext cx="217543" cy="162000"/>
    <xdr:pic>
      <xdr:nvPicPr>
        <xdr:cNvPr id="45" name="Kép 4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7885" y="2530873"/>
          <a:ext cx="217543" cy="162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8"/>
  <sheetViews>
    <sheetView tabSelected="1" topLeftCell="A2" zoomScaleNormal="100" workbookViewId="0">
      <selection activeCell="L15" sqref="L15"/>
    </sheetView>
  </sheetViews>
  <sheetFormatPr defaultRowHeight="15" x14ac:dyDescent="0.25"/>
  <cols>
    <col min="1" max="1" width="9.140625" style="4"/>
    <col min="2" max="2" width="13.140625" style="1" bestFit="1" customWidth="1"/>
    <col min="3" max="3" width="9.140625" style="4"/>
    <col min="4" max="4" width="7.7109375" style="4" customWidth="1"/>
    <col min="5" max="10" width="9.140625" style="4"/>
    <col min="11" max="11" width="10.5703125" style="4" bestFit="1" customWidth="1"/>
    <col min="12" max="16384" width="9.140625" style="4"/>
  </cols>
  <sheetData>
    <row r="1" spans="2:11" ht="15.75" thickBot="1" x14ac:dyDescent="0.3"/>
    <row r="2" spans="2:11" ht="15.75" thickBot="1" x14ac:dyDescent="0.3">
      <c r="B2" s="2" t="s">
        <v>4</v>
      </c>
      <c r="C2" s="5" t="s">
        <v>2</v>
      </c>
      <c r="D2" s="6" t="s">
        <v>5</v>
      </c>
      <c r="E2" s="7">
        <v>1</v>
      </c>
      <c r="F2" s="8">
        <v>2</v>
      </c>
      <c r="G2" s="8">
        <v>3</v>
      </c>
      <c r="H2" s="8">
        <v>4</v>
      </c>
      <c r="I2" s="8">
        <v>5</v>
      </c>
      <c r="J2" s="8">
        <v>6</v>
      </c>
      <c r="K2" s="6" t="s">
        <v>14</v>
      </c>
    </row>
    <row r="3" spans="2:11" x14ac:dyDescent="0.25">
      <c r="B3" s="45" t="s">
        <v>6</v>
      </c>
      <c r="C3" s="9"/>
      <c r="D3" s="53">
        <v>3</v>
      </c>
      <c r="E3" s="25">
        <v>111.7</v>
      </c>
      <c r="F3" s="26"/>
      <c r="G3" s="26">
        <v>56.9</v>
      </c>
      <c r="H3" s="26"/>
      <c r="I3" s="26">
        <v>15.4</v>
      </c>
      <c r="J3" s="27"/>
      <c r="K3" s="49">
        <f>SUM(I3,I6,E3,G3,G6,F5,H4,H5)/8</f>
        <v>59.67499999999999</v>
      </c>
    </row>
    <row r="4" spans="2:11" ht="15.75" thickBot="1" x14ac:dyDescent="0.3">
      <c r="B4" s="46"/>
      <c r="C4" s="13"/>
      <c r="D4" s="43">
        <v>2</v>
      </c>
      <c r="E4" s="28"/>
      <c r="F4" s="38">
        <v>177.3</v>
      </c>
      <c r="G4" s="29"/>
      <c r="H4" s="29">
        <v>52.2</v>
      </c>
      <c r="I4" s="29"/>
      <c r="J4" s="30"/>
      <c r="K4" s="50"/>
    </row>
    <row r="5" spans="2:11" x14ac:dyDescent="0.25">
      <c r="B5" s="47" t="s">
        <v>7</v>
      </c>
      <c r="C5" s="17"/>
      <c r="D5" s="52">
        <v>2</v>
      </c>
      <c r="E5" s="31"/>
      <c r="F5" s="32">
        <v>86.7</v>
      </c>
      <c r="G5" s="32"/>
      <c r="H5" s="32">
        <v>36.200000000000003</v>
      </c>
      <c r="I5" s="32"/>
      <c r="J5" s="33"/>
      <c r="K5" s="50"/>
    </row>
    <row r="6" spans="2:11" ht="15.75" thickBot="1" x14ac:dyDescent="0.3">
      <c r="B6" s="48"/>
      <c r="C6" s="13"/>
      <c r="D6" s="40">
        <v>3</v>
      </c>
      <c r="E6" s="39">
        <v>136.4</v>
      </c>
      <c r="F6" s="29"/>
      <c r="G6" s="29">
        <v>9.6999999999999993</v>
      </c>
      <c r="H6" s="29"/>
      <c r="I6" s="29">
        <v>108.6</v>
      </c>
      <c r="J6" s="30"/>
      <c r="K6" s="51"/>
    </row>
    <row r="7" spans="2:11" ht="15.75" thickBot="1" x14ac:dyDescent="0.3">
      <c r="B7" s="3"/>
      <c r="C7" s="20"/>
      <c r="D7" s="20"/>
      <c r="E7" s="21"/>
      <c r="F7" s="21"/>
      <c r="G7" s="21"/>
      <c r="H7" s="21"/>
      <c r="I7" s="21"/>
      <c r="J7" s="21"/>
      <c r="K7" s="21"/>
    </row>
    <row r="8" spans="2:11" ht="15" customHeight="1" thickBot="1" x14ac:dyDescent="0.3">
      <c r="B8" s="2" t="s">
        <v>4</v>
      </c>
      <c r="C8" s="5" t="s">
        <v>2</v>
      </c>
      <c r="D8" s="6" t="s">
        <v>5</v>
      </c>
      <c r="E8" s="7">
        <v>1</v>
      </c>
      <c r="F8" s="8">
        <v>2</v>
      </c>
      <c r="G8" s="8">
        <v>3</v>
      </c>
      <c r="H8" s="8">
        <v>4</v>
      </c>
      <c r="I8" s="8">
        <v>5</v>
      </c>
      <c r="J8" s="8">
        <v>6</v>
      </c>
      <c r="K8" s="6" t="s">
        <v>14</v>
      </c>
    </row>
    <row r="9" spans="2:11" x14ac:dyDescent="0.25">
      <c r="B9" s="45" t="s">
        <v>8</v>
      </c>
      <c r="C9" s="9"/>
      <c r="D9" s="53">
        <v>3</v>
      </c>
      <c r="E9" s="10"/>
      <c r="F9" s="11"/>
      <c r="G9" s="34">
        <v>199.6</v>
      </c>
      <c r="H9" s="11">
        <v>9.4</v>
      </c>
      <c r="I9" s="11">
        <v>91.7</v>
      </c>
      <c r="J9" s="12"/>
      <c r="K9" s="49">
        <f>SUM(I9,I12,F10,E10,E11,G12,H9,H12)/8</f>
        <v>58.05</v>
      </c>
    </row>
    <row r="10" spans="2:11" ht="15" customHeight="1" thickBot="1" x14ac:dyDescent="0.3">
      <c r="B10" s="46"/>
      <c r="C10" s="13"/>
      <c r="D10" s="43">
        <v>2</v>
      </c>
      <c r="E10" s="14">
        <v>29.2</v>
      </c>
      <c r="F10" s="29">
        <v>54</v>
      </c>
      <c r="G10" s="15"/>
      <c r="H10" s="15"/>
      <c r="I10" s="15"/>
      <c r="J10" s="16"/>
      <c r="K10" s="50"/>
    </row>
    <row r="11" spans="2:11" x14ac:dyDescent="0.25">
      <c r="B11" s="47" t="s">
        <v>9</v>
      </c>
      <c r="C11" s="17"/>
      <c r="D11" s="52">
        <v>2</v>
      </c>
      <c r="E11" s="18">
        <v>141.5</v>
      </c>
      <c r="F11" s="35">
        <v>173.5</v>
      </c>
      <c r="G11" s="19"/>
      <c r="H11" s="19"/>
      <c r="I11" s="19"/>
      <c r="J11" s="19"/>
      <c r="K11" s="50"/>
    </row>
    <row r="12" spans="2:11" ht="15.75" thickBot="1" x14ac:dyDescent="0.3">
      <c r="B12" s="48"/>
      <c r="C12" s="13"/>
      <c r="D12" s="40">
        <v>3</v>
      </c>
      <c r="E12" s="14"/>
      <c r="F12" s="15"/>
      <c r="G12" s="15">
        <v>31.2</v>
      </c>
      <c r="H12" s="15">
        <v>99.2</v>
      </c>
      <c r="I12" s="15">
        <v>8.1999999999999993</v>
      </c>
      <c r="J12" s="15"/>
      <c r="K12" s="51"/>
    </row>
    <row r="13" spans="2:11" ht="15.75" thickBot="1" x14ac:dyDescent="0.3"/>
    <row r="14" spans="2:11" ht="15.75" thickBot="1" x14ac:dyDescent="0.3">
      <c r="B14" s="2" t="s">
        <v>4</v>
      </c>
      <c r="C14" s="5" t="s">
        <v>2</v>
      </c>
      <c r="D14" s="6" t="s">
        <v>5</v>
      </c>
      <c r="E14" s="7">
        <v>1</v>
      </c>
      <c r="F14" s="8">
        <v>2</v>
      </c>
      <c r="G14" s="8">
        <v>3</v>
      </c>
      <c r="H14" s="8">
        <v>4</v>
      </c>
      <c r="I14" s="8">
        <v>5</v>
      </c>
      <c r="J14" s="8">
        <v>6</v>
      </c>
      <c r="K14" s="6" t="s">
        <v>14</v>
      </c>
    </row>
    <row r="15" spans="2:11" x14ac:dyDescent="0.25">
      <c r="B15" s="45" t="s">
        <v>10</v>
      </c>
      <c r="C15" s="9"/>
      <c r="D15" s="53">
        <v>3</v>
      </c>
      <c r="E15" s="10"/>
      <c r="F15" s="26">
        <v>69</v>
      </c>
      <c r="G15" s="11"/>
      <c r="H15" s="26">
        <v>35</v>
      </c>
      <c r="I15" s="11">
        <v>199.6</v>
      </c>
      <c r="J15" s="12"/>
      <c r="K15" s="49">
        <f>SUM(I15,I18,F15,E17,F18,G17,H15,H18)/8</f>
        <v>59.212499999999999</v>
      </c>
    </row>
    <row r="16" spans="2:11" ht="15.75" thickBot="1" x14ac:dyDescent="0.3">
      <c r="B16" s="46"/>
      <c r="C16" s="13"/>
      <c r="D16" s="43">
        <v>2</v>
      </c>
      <c r="E16" s="37">
        <v>199.6</v>
      </c>
      <c r="F16" s="15"/>
      <c r="G16" s="36">
        <v>199.6</v>
      </c>
      <c r="H16" s="15"/>
      <c r="I16" s="15"/>
      <c r="J16" s="16"/>
      <c r="K16" s="50"/>
    </row>
    <row r="17" spans="2:11" x14ac:dyDescent="0.25">
      <c r="B17" s="47" t="s">
        <v>11</v>
      </c>
      <c r="C17" s="17"/>
      <c r="D17" s="52">
        <v>2</v>
      </c>
      <c r="E17" s="18">
        <v>38.299999999999997</v>
      </c>
      <c r="F17" s="19"/>
      <c r="G17" s="19">
        <v>4.2</v>
      </c>
      <c r="H17" s="19"/>
      <c r="I17" s="19"/>
      <c r="J17" s="19"/>
      <c r="K17" s="50"/>
    </row>
    <row r="18" spans="2:11" ht="15.75" thickBot="1" x14ac:dyDescent="0.3">
      <c r="B18" s="48"/>
      <c r="C18" s="13"/>
      <c r="D18" s="40">
        <v>3</v>
      </c>
      <c r="E18" s="14"/>
      <c r="F18" s="15">
        <v>101.2</v>
      </c>
      <c r="G18" s="15"/>
      <c r="H18" s="15">
        <v>16.899999999999999</v>
      </c>
      <c r="I18" s="15">
        <v>9.5</v>
      </c>
      <c r="J18" s="15"/>
      <c r="K18" s="51"/>
    </row>
    <row r="19" spans="2:11" ht="15.75" thickBot="1" x14ac:dyDescent="0.3"/>
    <row r="20" spans="2:11" ht="15.75" thickBot="1" x14ac:dyDescent="0.3">
      <c r="B20" s="2" t="s">
        <v>4</v>
      </c>
      <c r="C20" s="5" t="s">
        <v>2</v>
      </c>
      <c r="D20" s="6" t="s">
        <v>5</v>
      </c>
      <c r="E20" s="7">
        <v>1</v>
      </c>
      <c r="F20" s="8">
        <v>2</v>
      </c>
      <c r="G20" s="8">
        <v>3</v>
      </c>
      <c r="H20" s="8">
        <v>4</v>
      </c>
      <c r="I20" s="8">
        <v>5</v>
      </c>
      <c r="J20" s="8">
        <v>6</v>
      </c>
      <c r="K20" s="6" t="s">
        <v>14</v>
      </c>
    </row>
    <row r="21" spans="2:11" x14ac:dyDescent="0.25">
      <c r="B21" s="45" t="s">
        <v>12</v>
      </c>
      <c r="C21" s="9"/>
      <c r="D21" s="42">
        <v>2</v>
      </c>
      <c r="E21" s="10">
        <v>129.69999999999999</v>
      </c>
      <c r="F21" s="11"/>
      <c r="G21" s="11"/>
      <c r="H21" s="11"/>
      <c r="I21" s="11">
        <v>10.8</v>
      </c>
      <c r="J21" s="12"/>
      <c r="K21" s="49">
        <f>SUM(E21,E24,F23,G23,G22,H22,H23,I21)/8</f>
        <v>71.774999999999991</v>
      </c>
    </row>
    <row r="22" spans="2:11" ht="15.75" thickBot="1" x14ac:dyDescent="0.3">
      <c r="B22" s="46"/>
      <c r="C22" s="13"/>
      <c r="D22" s="40">
        <v>3</v>
      </c>
      <c r="E22" s="14"/>
      <c r="F22" s="36">
        <v>199.6</v>
      </c>
      <c r="G22" s="15">
        <v>34.6</v>
      </c>
      <c r="H22" s="29">
        <v>32</v>
      </c>
      <c r="I22" s="15"/>
      <c r="J22" s="16"/>
      <c r="K22" s="50"/>
    </row>
    <row r="23" spans="2:11" x14ac:dyDescent="0.25">
      <c r="B23" s="47" t="s">
        <v>13</v>
      </c>
      <c r="C23" s="17"/>
      <c r="D23" s="41">
        <v>3</v>
      </c>
      <c r="E23" s="18"/>
      <c r="F23" s="19">
        <v>115.6</v>
      </c>
      <c r="G23" s="19">
        <v>56.7</v>
      </c>
      <c r="H23" s="19">
        <v>57.3</v>
      </c>
      <c r="I23" s="19"/>
      <c r="J23" s="19"/>
      <c r="K23" s="50"/>
    </row>
    <row r="24" spans="2:11" ht="15.75" thickBot="1" x14ac:dyDescent="0.3">
      <c r="B24" s="48"/>
      <c r="C24" s="13"/>
      <c r="D24" s="43">
        <v>2</v>
      </c>
      <c r="E24" s="54">
        <v>137.5</v>
      </c>
      <c r="F24" s="15"/>
      <c r="G24" s="15"/>
      <c r="H24" s="15"/>
      <c r="I24" s="36">
        <v>141.9</v>
      </c>
      <c r="J24" s="15"/>
      <c r="K24" s="51"/>
    </row>
    <row r="26" spans="2:11" x14ac:dyDescent="0.25">
      <c r="C26" s="22"/>
      <c r="D26" s="44" t="s">
        <v>0</v>
      </c>
      <c r="E26" s="44"/>
      <c r="F26" s="44"/>
      <c r="G26" s="44"/>
      <c r="H26" s="44"/>
    </row>
    <row r="27" spans="2:11" x14ac:dyDescent="0.25">
      <c r="C27" s="23"/>
      <c r="D27" s="44" t="s">
        <v>3</v>
      </c>
      <c r="E27" s="44"/>
      <c r="F27" s="44"/>
      <c r="G27" s="44"/>
      <c r="H27" s="44"/>
    </row>
    <row r="28" spans="2:11" x14ac:dyDescent="0.25">
      <c r="C28" s="24"/>
      <c r="D28" s="44" t="s">
        <v>1</v>
      </c>
      <c r="E28" s="44"/>
      <c r="F28" s="44"/>
      <c r="G28" s="44"/>
      <c r="H28" s="44"/>
    </row>
  </sheetData>
  <mergeCells count="15">
    <mergeCell ref="K21:K24"/>
    <mergeCell ref="K15:K18"/>
    <mergeCell ref="K9:K12"/>
    <mergeCell ref="K3:K6"/>
    <mergeCell ref="D27:H27"/>
    <mergeCell ref="D28:H28"/>
    <mergeCell ref="B3:B4"/>
    <mergeCell ref="B15:B16"/>
    <mergeCell ref="B17:B18"/>
    <mergeCell ref="D26:H26"/>
    <mergeCell ref="B5:B6"/>
    <mergeCell ref="B9:B10"/>
    <mergeCell ref="B11:B12"/>
    <mergeCell ref="B21:B22"/>
    <mergeCell ref="B23:B24"/>
  </mergeCells>
  <pageMargins left="0.7" right="0.7" top="0.75" bottom="0.75" header="0.3" footer="0.3"/>
  <pageSetup paperSize="9" orientation="landscape" verticalDpi="300" r:id="rId1"/>
  <headerFooter>
    <oddHeader>&amp;C2019. Vegyes-páros OB B liga button eredmények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Zsolt Kiss</dc:creator>
  <cp:lastModifiedBy>Zsolt</cp:lastModifiedBy>
  <cp:lastPrinted>2019-11-30T10:55:40Z</cp:lastPrinted>
  <dcterms:created xsi:type="dcterms:W3CDTF">2016-09-06T17:44:44Z</dcterms:created>
  <dcterms:modified xsi:type="dcterms:W3CDTF">2019-11-30T18:48:33Z</dcterms:modified>
</cp:coreProperties>
</file>