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ss.balint\Desktop\Curling\Curling 2019-2020\"/>
    </mc:Choice>
  </mc:AlternateContent>
  <xr:revisionPtr revIDLastSave="0" documentId="8_{1519588F-B39C-4E84-9CBD-5888388E081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2018-2019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9" i="1" s="1"/>
  <c r="F8" i="1"/>
  <c r="F7" i="1"/>
  <c r="F6" i="1"/>
  <c r="F5" i="1"/>
  <c r="E4" i="1"/>
  <c r="F4" i="1" s="1"/>
  <c r="D4" i="1"/>
  <c r="F3" i="1"/>
  <c r="F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" authorId="0" shapeId="0" xr:uid="{00000000-0006-0000-0000-000002000000}">
      <text>
        <r>
          <rPr>
            <sz val="10"/>
            <color rgb="FF000000"/>
            <rFont val="Arial"/>
          </rPr>
          <t>pálya 27.000 Ft, 2 instruktor 5.000 Ft
	-Zsuzsanna Kovács</t>
        </r>
      </text>
    </comment>
    <comment ref="D4" authorId="0" shapeId="0" xr:uid="{00000000-0006-0000-0000-000001000000}">
      <text>
        <r>
          <rPr>
            <sz val="10"/>
            <color rgb="FF000000"/>
            <rFont val="Arial"/>
          </rPr>
          <t>szállítás
	-Zsuzsanna Kovács</t>
        </r>
      </text>
    </comment>
  </commentList>
</comments>
</file>

<file path=xl/sharedStrings.xml><?xml version="1.0" encoding="utf-8"?>
<sst xmlns="http://schemas.openxmlformats.org/spreadsheetml/2006/main" count="35" uniqueCount="24">
  <si>
    <t>2018 / 2019 RENDEZVÉNYEK</t>
  </si>
  <si>
    <t>dátum</t>
  </si>
  <si>
    <t>cég</t>
  </si>
  <si>
    <t>helyszín</t>
  </si>
  <si>
    <t xml:space="preserve">kiadás </t>
  </si>
  <si>
    <t xml:space="preserve">nettó bevétel </t>
  </si>
  <si>
    <t>Különbözet</t>
  </si>
  <si>
    <t>Megjegyzés</t>
  </si>
  <si>
    <t>Dán rendezvény</t>
  </si>
  <si>
    <t>Kőbánya</t>
  </si>
  <si>
    <t>Kensho Kft.</t>
  </si>
  <si>
    <t>Jégkert</t>
  </si>
  <si>
    <t>Európa Sportfőváros</t>
  </si>
  <si>
    <t>Műjégpálya</t>
  </si>
  <si>
    <t>Kuka Holding Kft.</t>
  </si>
  <si>
    <t>Zugló Téli Sport Fesztivál</t>
  </si>
  <si>
    <t>Bosnyák tér</t>
  </si>
  <si>
    <t xml:space="preserve">CIB Bank </t>
  </si>
  <si>
    <t>2017 / 2018 RENDEZVÉNYEK</t>
  </si>
  <si>
    <t>Graphisoft Kft.</t>
  </si>
  <si>
    <t>Szállítás: 130.000 Ft + Áfa    Rakodás: 18.000 Ft + Áfa (9.000 Ft/fő - 2 ember)
Instruktori díj: 54.000 Ft + Áfa (9.000 Ft/fő - 6 ember)  Anyagköltség: 15.000 Ft + Áfa</t>
  </si>
  <si>
    <t>MEXX Agent Kft.</t>
  </si>
  <si>
    <t>Pólus Center</t>
  </si>
  <si>
    <t>BVSC Vizilabda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</si>
</sst>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.\ mmmm"/>
    <numFmt numFmtId="165" formatCode="#,##0\ [$Ft-40E]"/>
  </numFmts>
  <fonts count="5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b/>
      <sz val="10"/>
      <color rgb="FF980000"/>
      <name val="Arial"/>
    </font>
    <font>
      <b/>
      <sz val="11"/>
      <color rgb="FF98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  <fill>
      <patternFill patternType="solid">
        <fgColor rgb="FFF1C232"/>
        <bgColor rgb="FFF1C232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5" borderId="0" xfId="0" applyNumberFormat="1" applyFont="1" applyFill="1" applyAlignment="1">
      <alignment horizontal="center" vertical="center"/>
    </xf>
    <xf numFmtId="165" fontId="3" fillId="4" borderId="0" xfId="0" applyNumberFormat="1" applyFont="1" applyFill="1" applyAlignment="1">
      <alignment horizontal="center" vertical="center"/>
    </xf>
    <xf numFmtId="165" fontId="1" fillId="3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165" fontId="4" fillId="7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9"/>
  <sheetViews>
    <sheetView tabSelected="1" workbookViewId="0">
      <selection sqref="A1:F1"/>
    </sheetView>
  </sheetViews>
  <sheetFormatPr defaultColWidth="14.42578125" defaultRowHeight="15.75" customHeight="1" x14ac:dyDescent="0.2"/>
  <cols>
    <col min="1" max="1" width="16.5703125" customWidth="1"/>
    <col min="2" max="2" width="26.28515625" customWidth="1"/>
    <col min="3" max="3" width="15.85546875" customWidth="1"/>
    <col min="5" max="5" width="15.85546875" customWidth="1"/>
    <col min="7" max="7" width="83.140625" customWidth="1"/>
  </cols>
  <sheetData>
    <row r="1" spans="1:27" ht="27" customHeight="1" x14ac:dyDescent="0.2">
      <c r="A1" s="12" t="s">
        <v>0</v>
      </c>
      <c r="B1" s="16"/>
      <c r="C1" s="16"/>
      <c r="D1" s="16"/>
      <c r="E1" s="16"/>
      <c r="F1" s="17"/>
    </row>
    <row r="2" spans="1:27" ht="20.100000000000001" customHeight="1" x14ac:dyDescent="0.2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  <c r="G2" s="9" t="s">
        <v>7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0.100000000000001" customHeight="1" x14ac:dyDescent="0.2">
      <c r="A3" s="2">
        <v>43414</v>
      </c>
      <c r="B3" s="9" t="s">
        <v>8</v>
      </c>
      <c r="C3" s="3" t="s">
        <v>9</v>
      </c>
      <c r="D3" s="4">
        <v>37000</v>
      </c>
      <c r="E3" s="6">
        <v>104975</v>
      </c>
      <c r="F3" s="5">
        <f t="shared" ref="F3:F8" si="0">E3-D3</f>
        <v>67975</v>
      </c>
      <c r="G3" s="7"/>
    </row>
    <row r="4" spans="1:27" ht="20.100000000000001" customHeight="1" x14ac:dyDescent="0.2">
      <c r="A4" s="2">
        <v>43455</v>
      </c>
      <c r="B4" s="9" t="s">
        <v>10</v>
      </c>
      <c r="C4" s="3" t="s">
        <v>11</v>
      </c>
      <c r="D4" s="4">
        <f>15000</f>
        <v>15000</v>
      </c>
      <c r="E4" s="6">
        <f>150000</f>
        <v>150000</v>
      </c>
      <c r="F4" s="5">
        <f t="shared" si="0"/>
        <v>135000</v>
      </c>
      <c r="G4" s="7"/>
    </row>
    <row r="5" spans="1:27" ht="20.100000000000001" customHeight="1" x14ac:dyDescent="0.2">
      <c r="A5" s="2">
        <v>43466</v>
      </c>
      <c r="B5" s="9" t="s">
        <v>12</v>
      </c>
      <c r="C5" s="8" t="s">
        <v>13</v>
      </c>
      <c r="D5" s="4">
        <v>10000</v>
      </c>
      <c r="E5" s="6">
        <v>200000</v>
      </c>
      <c r="F5" s="5">
        <f t="shared" si="0"/>
        <v>190000</v>
      </c>
      <c r="G5" s="7"/>
    </row>
    <row r="6" spans="1:27" ht="20.100000000000001" customHeight="1" x14ac:dyDescent="0.2">
      <c r="A6" s="2">
        <v>43466</v>
      </c>
      <c r="B6" s="9" t="s">
        <v>14</v>
      </c>
      <c r="C6" s="8" t="s">
        <v>11</v>
      </c>
      <c r="D6" s="4">
        <v>33000</v>
      </c>
      <c r="E6" s="6">
        <v>340000</v>
      </c>
      <c r="F6" s="5">
        <f t="shared" si="0"/>
        <v>307000</v>
      </c>
      <c r="G6" s="7"/>
    </row>
    <row r="7" spans="1:27" ht="20.100000000000001" customHeight="1" x14ac:dyDescent="0.2">
      <c r="A7" s="2">
        <v>43466</v>
      </c>
      <c r="B7" s="9" t="s">
        <v>15</v>
      </c>
      <c r="C7" s="8" t="s">
        <v>16</v>
      </c>
      <c r="D7" s="4">
        <v>15000</v>
      </c>
      <c r="E7" s="6">
        <v>50000</v>
      </c>
      <c r="F7" s="5">
        <f t="shared" si="0"/>
        <v>35000</v>
      </c>
      <c r="G7" s="7"/>
    </row>
    <row r="8" spans="1:27" ht="20.100000000000001" customHeight="1" x14ac:dyDescent="0.2">
      <c r="A8" s="2">
        <v>43515</v>
      </c>
      <c r="B8" s="9" t="s">
        <v>17</v>
      </c>
      <c r="C8" s="8" t="s">
        <v>11</v>
      </c>
      <c r="D8" s="4">
        <v>25000</v>
      </c>
      <c r="E8" s="6">
        <v>65000</v>
      </c>
      <c r="F8" s="5">
        <f t="shared" si="0"/>
        <v>40000</v>
      </c>
      <c r="G8" s="7"/>
    </row>
    <row r="9" spans="1:27" ht="15.75" customHeight="1" x14ac:dyDescent="0.2">
      <c r="A9" s="8"/>
      <c r="B9" s="9"/>
      <c r="C9" s="8"/>
      <c r="D9" s="8"/>
      <c r="E9" s="8"/>
      <c r="F9" s="10"/>
      <c r="G9" s="8"/>
    </row>
    <row r="10" spans="1:27" ht="21" customHeight="1" x14ac:dyDescent="0.2">
      <c r="A10" s="8"/>
      <c r="B10" s="9"/>
      <c r="C10" s="8"/>
      <c r="D10" s="8"/>
      <c r="E10" s="8"/>
      <c r="F10" s="11">
        <f>SUM(F3:F8)</f>
        <v>774975</v>
      </c>
      <c r="G10" s="8"/>
    </row>
    <row r="11" spans="1:27" ht="12.75" x14ac:dyDescent="0.2">
      <c r="A11" s="8"/>
      <c r="B11" s="9"/>
      <c r="C11" s="18"/>
      <c r="D11" s="18"/>
      <c r="E11" s="18"/>
      <c r="F11" s="18"/>
      <c r="G11" s="13"/>
    </row>
    <row r="12" spans="1:27" ht="12.75" x14ac:dyDescent="0.2">
      <c r="A12" s="8"/>
      <c r="B12" s="9"/>
      <c r="C12" s="18"/>
      <c r="D12" s="18"/>
      <c r="E12" s="18"/>
      <c r="F12" s="18"/>
      <c r="G12" s="13"/>
    </row>
    <row r="13" spans="1:27" ht="24" customHeight="1" x14ac:dyDescent="0.2">
      <c r="A13" s="12" t="s">
        <v>18</v>
      </c>
      <c r="B13" s="16"/>
      <c r="C13" s="16"/>
      <c r="D13" s="16"/>
      <c r="E13" s="16"/>
      <c r="F13" s="17"/>
      <c r="G13" s="13"/>
    </row>
    <row r="14" spans="1:27" ht="20.100000000000001" customHeight="1" x14ac:dyDescent="0.2">
      <c r="A14" s="14" t="s">
        <v>1</v>
      </c>
      <c r="B14" s="14" t="s">
        <v>2</v>
      </c>
      <c r="C14" s="14" t="s">
        <v>3</v>
      </c>
      <c r="D14" s="14" t="s">
        <v>4</v>
      </c>
      <c r="E14" s="14" t="s">
        <v>5</v>
      </c>
      <c r="F14" s="15" t="s">
        <v>6</v>
      </c>
      <c r="G14" s="9" t="s">
        <v>7</v>
      </c>
    </row>
    <row r="15" spans="1:27" ht="27.75" customHeight="1" x14ac:dyDescent="0.2">
      <c r="A15" s="2">
        <v>43101</v>
      </c>
      <c r="B15" s="9" t="s">
        <v>19</v>
      </c>
      <c r="C15" s="3" t="s">
        <v>13</v>
      </c>
      <c r="D15" s="4">
        <v>217000</v>
      </c>
      <c r="E15" s="6">
        <v>1000000</v>
      </c>
      <c r="F15" s="5">
        <f t="shared" ref="F15:F17" si="1">E15-D15</f>
        <v>783000</v>
      </c>
      <c r="G15" s="7" t="s">
        <v>20</v>
      </c>
    </row>
    <row r="16" spans="1:27" ht="20.100000000000001" customHeight="1" x14ac:dyDescent="0.2">
      <c r="A16" s="2">
        <v>43132</v>
      </c>
      <c r="B16" s="9" t="s">
        <v>21</v>
      </c>
      <c r="C16" s="3" t="s">
        <v>22</v>
      </c>
      <c r="D16" s="4">
        <v>15000</v>
      </c>
      <c r="E16" s="6">
        <v>300000</v>
      </c>
      <c r="F16" s="5">
        <f t="shared" si="1"/>
        <v>285000</v>
      </c>
      <c r="G16" s="8"/>
    </row>
    <row r="17" spans="1:7" ht="20.100000000000001" customHeight="1" x14ac:dyDescent="0.2">
      <c r="A17" s="2">
        <v>43160</v>
      </c>
      <c r="B17" s="9" t="s">
        <v>23</v>
      </c>
      <c r="C17" s="8" t="s">
        <v>9</v>
      </c>
      <c r="D17" s="4">
        <v>0</v>
      </c>
      <c r="E17" s="6">
        <v>100000</v>
      </c>
      <c r="F17" s="5">
        <f t="shared" si="1"/>
        <v>100000</v>
      </c>
      <c r="G17" s="8"/>
    </row>
    <row r="18" spans="1:7" ht="20.100000000000001" customHeight="1" x14ac:dyDescent="0.2">
      <c r="A18" s="2"/>
      <c r="B18" s="9"/>
      <c r="C18" s="8"/>
      <c r="D18" s="18"/>
      <c r="E18" s="3"/>
      <c r="F18" s="18"/>
    </row>
    <row r="19" spans="1:7" ht="21" customHeight="1" x14ac:dyDescent="0.2">
      <c r="A19" s="18"/>
      <c r="B19" s="18"/>
      <c r="C19" s="18"/>
      <c r="D19" s="18"/>
      <c r="E19" s="18"/>
      <c r="F19" s="11">
        <f>SUM(F15:F17)</f>
        <v>1168000</v>
      </c>
    </row>
  </sheetData>
  <mergeCells count="2">
    <mergeCell ref="A1:F1"/>
    <mergeCell ref="A13:F1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2018-2019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kiss.balint</dc:creator>
  <cp:lastModifiedBy>kiss.balint</cp:lastModifiedBy>
  <dcterms:created xsi:type="dcterms:W3CDTF">2019-06-09T10:05:06Z</dcterms:created>
  <dcterms:modified xsi:type="dcterms:W3CDTF">2019-06-09T10:05:06Z</dcterms:modified>
</cp:coreProperties>
</file>