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8-2019\Országos Bajnokságok\Vegyes-csapat OB\"/>
    </mc:Choice>
  </mc:AlternateContent>
  <xr:revisionPtr revIDLastSave="0" documentId="13_ncr:1_{256343A2-0F84-4448-9A8F-1A78B49FBD3D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Vegyes Csapat alapszakas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3" i="2" l="1"/>
  <c r="Q19" i="2"/>
  <c r="Q15" i="2"/>
  <c r="Q11" i="2"/>
  <c r="Q25" i="2"/>
  <c r="Q21" i="2"/>
  <c r="Q17" i="2"/>
  <c r="Q13" i="2"/>
  <c r="L9" i="2" l="1"/>
  <c r="I9" i="2"/>
  <c r="F9" i="2"/>
  <c r="Q16" i="2" l="1"/>
  <c r="Q18" i="2"/>
  <c r="Q20" i="2"/>
  <c r="Q22" i="2"/>
  <c r="Q24" i="2"/>
  <c r="Q26" i="2"/>
  <c r="C9" i="2" l="1"/>
</calcChain>
</file>

<file path=xl/sharedStrings.xml><?xml version="1.0" encoding="utf-8"?>
<sst xmlns="http://schemas.openxmlformats.org/spreadsheetml/2006/main" count="60" uniqueCount="13">
  <si>
    <t>Pont</t>
  </si>
  <si>
    <t>Nyert kő / Nyert end</t>
  </si>
  <si>
    <t>Button átlag cm</t>
  </si>
  <si>
    <t>ALAPSZAKASZ EREDMÉNYEK</t>
  </si>
  <si>
    <t>Biró Bernadett - Kalocsay Ottó Dániel</t>
  </si>
  <si>
    <t>Joó Linda - Tatár Lőrinc</t>
  </si>
  <si>
    <t>dr. Halász Csilla - Ézsöl Gábor</t>
  </si>
  <si>
    <t>Hammer Time</t>
  </si>
  <si>
    <t>Vasas Mix</t>
  </si>
  <si>
    <t>Team EYOF</t>
  </si>
  <si>
    <t>Wild Catz</t>
  </si>
  <si>
    <t>2019. Vegyes Csapat Orszagos Bajnoksag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</si>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</sst>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6"/>
      <name val="Times New Roman"/>
      <family val="1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6"/>
      <name val="Calibri"/>
      <family val="2"/>
      <charset val="238"/>
    </font>
    <font>
      <b/>
      <sz val="2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vertical="center" wrapText="1"/>
    </xf>
    <xf numFmtId="1" fontId="6" fillId="0" borderId="0" xfId="0" applyNumberFormat="1" applyFont="1" applyBorder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 vertical="center"/>
    </xf>
    <xf numFmtId="1" fontId="13" fillId="0" borderId="28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 wrapText="1"/>
    </xf>
    <xf numFmtId="1" fontId="14" fillId="0" borderId="14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24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7" fillId="2" borderId="21" xfId="0" applyNumberFormat="1" applyFont="1" applyFill="1" applyBorder="1" applyAlignment="1">
      <alignment horizontal="center" vertical="center"/>
    </xf>
    <xf numFmtId="1" fontId="7" fillId="2" borderId="25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1" fontId="7" fillId="2" borderId="26" xfId="0" applyNumberFormat="1" applyFont="1" applyFill="1" applyBorder="1" applyAlignment="1">
      <alignment horizontal="center" vertical="center"/>
    </xf>
    <xf numFmtId="1" fontId="7" fillId="2" borderId="23" xfId="0" applyNumberFormat="1" applyFont="1" applyFill="1" applyBorder="1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1" fontId="7" fillId="0" borderId="28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bpcurlingclub.com/head1_360x110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27779</xdr:colOff>
      <xdr:row>1</xdr:row>
      <xdr:rowOff>23813</xdr:rowOff>
    </xdr:from>
    <xdr:to>
      <xdr:col>11</xdr:col>
      <xdr:colOff>273844</xdr:colOff>
      <xdr:row>5</xdr:row>
      <xdr:rowOff>238124</xdr:rowOff>
    </xdr:to>
    <xdr:pic>
      <xdr:nvPicPr>
        <xdr:cNvPr id="1025" name="Kép 9" descr="LogoHungary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748" y="452438"/>
          <a:ext cx="1805784" cy="1214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281782</xdr:colOff>
      <xdr:row>28</xdr:row>
      <xdr:rowOff>48444</xdr:rowOff>
    </xdr:from>
    <xdr:to>
      <xdr:col>5</xdr:col>
      <xdr:colOff>357188</xdr:colOff>
      <xdr:row>31</xdr:row>
      <xdr:rowOff>20636</xdr:rowOff>
    </xdr:to>
    <xdr:pic>
      <xdr:nvPicPr>
        <xdr:cNvPr id="1027" name="Kép 22" descr="http://www.bpcurlingclub.com/head1_360x110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508001" y="6846913"/>
          <a:ext cx="2230437" cy="793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472281</xdr:colOff>
      <xdr:row>27</xdr:row>
      <xdr:rowOff>197645</xdr:rowOff>
    </xdr:from>
    <xdr:to>
      <xdr:col>11</xdr:col>
      <xdr:colOff>43656</xdr:colOff>
      <xdr:row>32</xdr:row>
      <xdr:rowOff>66676</xdr:rowOff>
    </xdr:to>
    <xdr:pic>
      <xdr:nvPicPr>
        <xdr:cNvPr id="1028" name="Kép 24" descr="EEMI log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02781" y="7150895"/>
          <a:ext cx="1825625" cy="129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174624</xdr:colOff>
      <xdr:row>27</xdr:row>
      <xdr:rowOff>195262</xdr:rowOff>
    </xdr:from>
    <xdr:to>
      <xdr:col>15</xdr:col>
      <xdr:colOff>317498</xdr:colOff>
      <xdr:row>32</xdr:row>
      <xdr:rowOff>35718</xdr:rowOff>
    </xdr:to>
    <xdr:pic>
      <xdr:nvPicPr>
        <xdr:cNvPr id="1029" name="Kép 26" descr="westbay_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59374" y="7148512"/>
          <a:ext cx="1857374" cy="1269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619125</xdr:colOff>
      <xdr:row>27</xdr:row>
      <xdr:rowOff>47625</xdr:rowOff>
    </xdr:from>
    <xdr:to>
      <xdr:col>17</xdr:col>
      <xdr:colOff>144464</xdr:colOff>
      <xdr:row>33</xdr:row>
      <xdr:rowOff>73204</xdr:rowOff>
    </xdr:to>
    <xdr:pic>
      <xdr:nvPicPr>
        <xdr:cNvPr id="6" name="Kép 18" descr="MOB logo">
          <a:extLst>
            <a:ext uri="{FF2B5EF4-FFF2-40B4-BE49-F238E27FC236}">
              <a16:creationId xmlns:a16="http://schemas.microsoft.com/office/drawing/2014/main" id="{3630230E-A39B-F94A-A85B-A7672833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18375" y="7000875"/>
          <a:ext cx="1287464" cy="16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showWhiteSpace="0" zoomScale="80" zoomScaleNormal="80" zoomScalePageLayoutView="80" workbookViewId="0"/>
  </sheetViews>
  <sheetFormatPr defaultColWidth="9.140625" defaultRowHeight="15" x14ac:dyDescent="0.25"/>
  <cols>
    <col min="1" max="1" width="3.42578125" style="2" customWidth="1"/>
    <col min="2" max="2" width="16.85546875" style="3" customWidth="1"/>
    <col min="3" max="3" width="6.28515625" style="1" customWidth="1"/>
    <col min="4" max="4" width="3" style="1" customWidth="1"/>
    <col min="5" max="6" width="6.28515625" style="1" customWidth="1"/>
    <col min="7" max="7" width="2.28515625" style="1" customWidth="1"/>
    <col min="8" max="9" width="6.28515625" style="1" customWidth="1"/>
    <col min="10" max="10" width="2.28515625" style="1" customWidth="1"/>
    <col min="11" max="12" width="6.28515625" style="1" customWidth="1"/>
    <col min="13" max="13" width="2.28515625" style="1" customWidth="1"/>
    <col min="14" max="14" width="6.28515625" style="1" customWidth="1"/>
    <col min="15" max="15" width="7.7109375" style="1" customWidth="1"/>
    <col min="16" max="16" width="11.7109375" style="1" customWidth="1"/>
    <col min="17" max="17" width="11.42578125" style="1" customWidth="1"/>
    <col min="18" max="18" width="9" style="1" customWidth="1"/>
    <col min="19" max="19" width="14" style="1" customWidth="1"/>
    <col min="20" max="20" width="16" style="1" customWidth="1"/>
    <col min="21" max="21" width="5.7109375" style="1" customWidth="1"/>
    <col min="22" max="22" width="2.42578125" style="1" customWidth="1"/>
    <col min="23" max="23" width="4.28515625" style="1" customWidth="1"/>
    <col min="24" max="24" width="8.28515625" style="1" hidden="1" customWidth="1"/>
    <col min="25" max="25" width="9.42578125" style="1" customWidth="1"/>
    <col min="26" max="26" width="9" style="1" customWidth="1"/>
    <col min="27" max="16384" width="9.140625" style="1"/>
  </cols>
  <sheetData>
    <row r="1" spans="1:26" ht="33.75" customHeight="1" x14ac:dyDescent="0.25">
      <c r="B1" s="24" t="s">
        <v>11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6" ht="33.7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5" spans="1:26" ht="15" customHeight="1" x14ac:dyDescent="0.25">
      <c r="B5" s="6"/>
    </row>
    <row r="6" spans="1:26" ht="21" customHeight="1" x14ac:dyDescent="0.25">
      <c r="B6" s="7"/>
    </row>
    <row r="7" spans="1:26" ht="20.25" customHeight="1" x14ac:dyDescent="0.25">
      <c r="A7" s="34" t="s">
        <v>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8"/>
      <c r="S7" s="8"/>
      <c r="T7" s="8"/>
      <c r="U7" s="8"/>
      <c r="V7" s="8"/>
      <c r="W7" s="8"/>
      <c r="X7" s="8"/>
      <c r="Y7" s="8"/>
      <c r="Z7" s="8"/>
    </row>
    <row r="8" spans="1:26" ht="15.75" thickBot="1" x14ac:dyDescent="0.3"/>
    <row r="9" spans="1:26" ht="15" customHeight="1" x14ac:dyDescent="0.25">
      <c r="A9" s="10"/>
      <c r="B9" s="4"/>
      <c r="C9" s="31" t="str">
        <f>B11</f>
        <v>Hammer Time</v>
      </c>
      <c r="D9" s="29"/>
      <c r="E9" s="29"/>
      <c r="F9" s="29" t="str">
        <f>B15</f>
        <v>Vasas Mix</v>
      </c>
      <c r="G9" s="29"/>
      <c r="H9" s="29"/>
      <c r="I9" s="29" t="str">
        <f>B19</f>
        <v>Team EYOF</v>
      </c>
      <c r="J9" s="29"/>
      <c r="K9" s="29"/>
      <c r="L9" s="29" t="str">
        <f>B23</f>
        <v>Wild Catz</v>
      </c>
      <c r="M9" s="29"/>
      <c r="N9" s="29"/>
      <c r="O9" s="29" t="s">
        <v>0</v>
      </c>
      <c r="P9" s="29" t="s">
        <v>2</v>
      </c>
      <c r="Q9" s="27" t="s">
        <v>1</v>
      </c>
    </row>
    <row r="10" spans="1:26" s="2" customFormat="1" ht="33.75" customHeight="1" thickBot="1" x14ac:dyDescent="0.3">
      <c r="A10" s="9"/>
      <c r="B10" s="5"/>
      <c r="C10" s="32"/>
      <c r="D10" s="33"/>
      <c r="E10" s="33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28"/>
    </row>
    <row r="11" spans="1:26" ht="18.95" customHeight="1" x14ac:dyDescent="0.25">
      <c r="A11" s="44">
        <v>1</v>
      </c>
      <c r="B11" s="35" t="s">
        <v>7</v>
      </c>
      <c r="C11" s="49"/>
      <c r="D11" s="50"/>
      <c r="E11" s="51"/>
      <c r="F11" s="18">
        <v>3</v>
      </c>
      <c r="G11" s="19" t="s">
        <v>12</v>
      </c>
      <c r="H11" s="20">
        <v>5</v>
      </c>
      <c r="I11" s="12">
        <v>8</v>
      </c>
      <c r="J11" s="13" t="s">
        <v>12</v>
      </c>
      <c r="K11" s="14">
        <v>0</v>
      </c>
      <c r="L11" s="12">
        <v>10</v>
      </c>
      <c r="M11" s="13" t="s">
        <v>12</v>
      </c>
      <c r="N11" s="14">
        <v>4</v>
      </c>
      <c r="O11" s="38">
        <v>10</v>
      </c>
      <c r="P11" s="41">
        <v>57.6</v>
      </c>
      <c r="Q11" s="25">
        <f>F11+I11+L11+L13+I13+F13</f>
        <v>44</v>
      </c>
    </row>
    <row r="12" spans="1:26" ht="18.95" customHeight="1" thickBot="1" x14ac:dyDescent="0.3">
      <c r="A12" s="45"/>
      <c r="B12" s="36"/>
      <c r="C12" s="52"/>
      <c r="D12" s="53"/>
      <c r="E12" s="54"/>
      <c r="F12" s="21">
        <v>3</v>
      </c>
      <c r="G12" s="22" t="s">
        <v>12</v>
      </c>
      <c r="H12" s="23">
        <v>3</v>
      </c>
      <c r="I12" s="15">
        <v>6</v>
      </c>
      <c r="J12" s="59" t="s">
        <v>12</v>
      </c>
      <c r="K12" s="17">
        <v>0</v>
      </c>
      <c r="L12" s="15">
        <v>4</v>
      </c>
      <c r="M12" s="59" t="s">
        <v>12</v>
      </c>
      <c r="N12" s="17">
        <v>2</v>
      </c>
      <c r="O12" s="39"/>
      <c r="P12" s="42"/>
      <c r="Q12" s="26"/>
    </row>
    <row r="13" spans="1:26" ht="18.95" customHeight="1" x14ac:dyDescent="0.25">
      <c r="A13" s="45"/>
      <c r="B13" s="36"/>
      <c r="C13" s="52"/>
      <c r="D13" s="53"/>
      <c r="E13" s="54"/>
      <c r="F13" s="12">
        <v>7</v>
      </c>
      <c r="G13" s="13" t="s">
        <v>12</v>
      </c>
      <c r="H13" s="14">
        <v>6</v>
      </c>
      <c r="I13" s="12">
        <v>7</v>
      </c>
      <c r="J13" s="13" t="s">
        <v>12</v>
      </c>
      <c r="K13" s="14">
        <v>6</v>
      </c>
      <c r="L13" s="12">
        <v>9</v>
      </c>
      <c r="M13" s="13" t="s">
        <v>12</v>
      </c>
      <c r="N13" s="14">
        <v>3</v>
      </c>
      <c r="O13" s="39"/>
      <c r="P13" s="42"/>
      <c r="Q13" s="25">
        <f>F12+I12+L12+L14+I14+F14</f>
        <v>25</v>
      </c>
    </row>
    <row r="14" spans="1:26" ht="18.95" customHeight="1" thickBot="1" x14ac:dyDescent="0.3">
      <c r="A14" s="46"/>
      <c r="B14" s="37"/>
      <c r="C14" s="55"/>
      <c r="D14" s="56"/>
      <c r="E14" s="57"/>
      <c r="F14" s="15">
        <v>4</v>
      </c>
      <c r="G14" s="59" t="s">
        <v>12</v>
      </c>
      <c r="H14" s="17">
        <v>5</v>
      </c>
      <c r="I14" s="15">
        <v>4</v>
      </c>
      <c r="J14" s="59" t="s">
        <v>12</v>
      </c>
      <c r="K14" s="17">
        <v>5</v>
      </c>
      <c r="L14" s="15">
        <v>4</v>
      </c>
      <c r="M14" s="59" t="s">
        <v>12</v>
      </c>
      <c r="N14" s="17">
        <v>2</v>
      </c>
      <c r="O14" s="40"/>
      <c r="P14" s="43"/>
      <c r="Q14" s="26"/>
    </row>
    <row r="15" spans="1:26" ht="21" customHeight="1" x14ac:dyDescent="0.25">
      <c r="A15" s="44">
        <v>2</v>
      </c>
      <c r="B15" s="33" t="s">
        <v>8</v>
      </c>
      <c r="C15" s="12">
        <v>5</v>
      </c>
      <c r="D15" s="13" t="s">
        <v>12</v>
      </c>
      <c r="E15" s="14">
        <v>3</v>
      </c>
      <c r="F15" s="49"/>
      <c r="G15" s="50"/>
      <c r="H15" s="51"/>
      <c r="I15" s="12">
        <v>8</v>
      </c>
      <c r="J15" s="13" t="s">
        <v>12</v>
      </c>
      <c r="K15" s="14">
        <v>1</v>
      </c>
      <c r="L15" s="12">
        <v>5</v>
      </c>
      <c r="M15" s="13" t="s">
        <v>12</v>
      </c>
      <c r="N15" s="14">
        <v>4</v>
      </c>
      <c r="O15" s="38">
        <v>10</v>
      </c>
      <c r="P15" s="41">
        <v>86</v>
      </c>
      <c r="Q15" s="25">
        <f>C15+I15+L15+L17+I17+C17</f>
        <v>42</v>
      </c>
    </row>
    <row r="16" spans="1:26" ht="21" customHeight="1" thickBot="1" x14ac:dyDescent="0.3">
      <c r="A16" s="45"/>
      <c r="B16" s="47"/>
      <c r="C16" s="15">
        <v>3</v>
      </c>
      <c r="D16" s="59" t="s">
        <v>12</v>
      </c>
      <c r="E16" s="17">
        <v>3</v>
      </c>
      <c r="F16" s="52"/>
      <c r="G16" s="53"/>
      <c r="H16" s="54"/>
      <c r="I16" s="15">
        <v>5</v>
      </c>
      <c r="J16" s="59" t="s">
        <v>12</v>
      </c>
      <c r="K16" s="17">
        <v>1</v>
      </c>
      <c r="L16" s="15">
        <v>4</v>
      </c>
      <c r="M16" s="59" t="s">
        <v>12</v>
      </c>
      <c r="N16" s="17">
        <v>4</v>
      </c>
      <c r="O16" s="39"/>
      <c r="P16" s="42"/>
      <c r="Q16" s="26" t="e">
        <f>SUM(C16+F16+I16+L16+#REF!+#REF!+#REF!+#REF!)</f>
        <v>#REF!</v>
      </c>
    </row>
    <row r="17" spans="1:17" ht="21" customHeight="1" x14ac:dyDescent="0.25">
      <c r="A17" s="45">
        <v>4</v>
      </c>
      <c r="B17" s="47" t="s">
        <v>4</v>
      </c>
      <c r="C17" s="18">
        <v>6</v>
      </c>
      <c r="D17" s="19" t="s">
        <v>12</v>
      </c>
      <c r="E17" s="20">
        <v>7</v>
      </c>
      <c r="F17" s="52"/>
      <c r="G17" s="53"/>
      <c r="H17" s="54"/>
      <c r="I17" s="12">
        <v>11</v>
      </c>
      <c r="J17" s="13" t="s">
        <v>12</v>
      </c>
      <c r="K17" s="14">
        <v>3</v>
      </c>
      <c r="L17" s="12">
        <v>7</v>
      </c>
      <c r="M17" s="13" t="s">
        <v>12</v>
      </c>
      <c r="N17" s="14">
        <v>4</v>
      </c>
      <c r="O17" s="39"/>
      <c r="P17" s="42"/>
      <c r="Q17" s="25">
        <f>C16+C18+I16+I18+L16+L18</f>
        <v>23</v>
      </c>
    </row>
    <row r="18" spans="1:17" ht="21" customHeight="1" thickBot="1" x14ac:dyDescent="0.3">
      <c r="A18" s="46"/>
      <c r="B18" s="48"/>
      <c r="C18" s="21">
        <v>5</v>
      </c>
      <c r="D18" s="22" t="s">
        <v>12</v>
      </c>
      <c r="E18" s="23">
        <v>4</v>
      </c>
      <c r="F18" s="55"/>
      <c r="G18" s="56"/>
      <c r="H18" s="57"/>
      <c r="I18" s="15">
        <v>3</v>
      </c>
      <c r="J18" s="59" t="s">
        <v>12</v>
      </c>
      <c r="K18" s="17">
        <v>2</v>
      </c>
      <c r="L18" s="15">
        <v>3</v>
      </c>
      <c r="M18" s="59" t="s">
        <v>12</v>
      </c>
      <c r="N18" s="17">
        <v>3</v>
      </c>
      <c r="O18" s="40"/>
      <c r="P18" s="43"/>
      <c r="Q18" s="26" t="e">
        <f>SUM(C18+F18+I18+L18+#REF!+#REF!+#REF!+#REF!)</f>
        <v>#REF!</v>
      </c>
    </row>
    <row r="19" spans="1:17" ht="18.95" customHeight="1" x14ac:dyDescent="0.25">
      <c r="A19" s="44">
        <v>3</v>
      </c>
      <c r="B19" s="35" t="s">
        <v>9</v>
      </c>
      <c r="C19" s="18">
        <v>0</v>
      </c>
      <c r="D19" s="19" t="s">
        <v>12</v>
      </c>
      <c r="E19" s="20">
        <v>8</v>
      </c>
      <c r="F19" s="18">
        <v>1</v>
      </c>
      <c r="G19" s="19" t="s">
        <v>12</v>
      </c>
      <c r="H19" s="20">
        <v>8</v>
      </c>
      <c r="I19" s="49"/>
      <c r="J19" s="50"/>
      <c r="K19" s="51"/>
      <c r="L19" s="18">
        <v>5</v>
      </c>
      <c r="M19" s="19" t="s">
        <v>12</v>
      </c>
      <c r="N19" s="20">
        <v>6</v>
      </c>
      <c r="O19" s="38">
        <v>2</v>
      </c>
      <c r="P19" s="41">
        <v>79.5</v>
      </c>
      <c r="Q19" s="25">
        <f>C19+F19+L19+L21+F21+C21</f>
        <v>23</v>
      </c>
    </row>
    <row r="20" spans="1:17" ht="18.95" customHeight="1" thickBot="1" x14ac:dyDescent="0.3">
      <c r="A20" s="45"/>
      <c r="B20" s="36"/>
      <c r="C20" s="21">
        <v>0</v>
      </c>
      <c r="D20" s="22" t="s">
        <v>12</v>
      </c>
      <c r="E20" s="23">
        <v>6</v>
      </c>
      <c r="F20" s="21">
        <v>1</v>
      </c>
      <c r="G20" s="22" t="s">
        <v>12</v>
      </c>
      <c r="H20" s="23">
        <v>5</v>
      </c>
      <c r="I20" s="52"/>
      <c r="J20" s="53"/>
      <c r="K20" s="54"/>
      <c r="L20" s="21">
        <v>4</v>
      </c>
      <c r="M20" s="22" t="s">
        <v>12</v>
      </c>
      <c r="N20" s="23">
        <v>3</v>
      </c>
      <c r="O20" s="39"/>
      <c r="P20" s="42"/>
      <c r="Q20" s="26" t="e">
        <f>SUM(C20+F20+I20+L20+#REF!+#REF!+#REF!+#REF!)</f>
        <v>#REF!</v>
      </c>
    </row>
    <row r="21" spans="1:17" ht="18.95" customHeight="1" x14ac:dyDescent="0.25">
      <c r="A21" s="45">
        <v>6</v>
      </c>
      <c r="B21" s="47" t="s">
        <v>5</v>
      </c>
      <c r="C21" s="18">
        <v>6</v>
      </c>
      <c r="D21" s="19" t="s">
        <v>12</v>
      </c>
      <c r="E21" s="20">
        <v>7</v>
      </c>
      <c r="F21" s="60">
        <v>3</v>
      </c>
      <c r="G21" s="58" t="s">
        <v>12</v>
      </c>
      <c r="H21" s="61">
        <v>11</v>
      </c>
      <c r="I21" s="52"/>
      <c r="J21" s="53"/>
      <c r="K21" s="54"/>
      <c r="L21" s="12">
        <v>8</v>
      </c>
      <c r="M21" s="13" t="s">
        <v>12</v>
      </c>
      <c r="N21" s="14">
        <v>4</v>
      </c>
      <c r="O21" s="39"/>
      <c r="P21" s="42"/>
      <c r="Q21" s="25">
        <f>C20+C22+F20+F22+L20+L22</f>
        <v>16</v>
      </c>
    </row>
    <row r="22" spans="1:17" ht="18.95" customHeight="1" thickBot="1" x14ac:dyDescent="0.3">
      <c r="A22" s="46"/>
      <c r="B22" s="48"/>
      <c r="C22" s="21">
        <v>5</v>
      </c>
      <c r="D22" s="22" t="s">
        <v>12</v>
      </c>
      <c r="E22" s="23">
        <v>4</v>
      </c>
      <c r="F22" s="62">
        <v>2</v>
      </c>
      <c r="G22" s="16" t="s">
        <v>12</v>
      </c>
      <c r="H22" s="63">
        <v>3</v>
      </c>
      <c r="I22" s="55"/>
      <c r="J22" s="56"/>
      <c r="K22" s="57"/>
      <c r="L22" s="15">
        <v>4</v>
      </c>
      <c r="M22" s="59" t="s">
        <v>12</v>
      </c>
      <c r="N22" s="17">
        <v>3</v>
      </c>
      <c r="O22" s="40"/>
      <c r="P22" s="43"/>
      <c r="Q22" s="26" t="e">
        <f>SUM(C22+F22+I22+L22+#REF!+#REF!+#REF!+#REF!)</f>
        <v>#REF!</v>
      </c>
    </row>
    <row r="23" spans="1:17" ht="18.95" customHeight="1" x14ac:dyDescent="0.25">
      <c r="A23" s="44">
        <v>4</v>
      </c>
      <c r="B23" s="33" t="s">
        <v>10</v>
      </c>
      <c r="C23" s="18">
        <v>4</v>
      </c>
      <c r="D23" s="19" t="s">
        <v>12</v>
      </c>
      <c r="E23" s="20">
        <v>10</v>
      </c>
      <c r="F23" s="18">
        <v>4</v>
      </c>
      <c r="G23" s="19" t="s">
        <v>12</v>
      </c>
      <c r="H23" s="20">
        <v>5</v>
      </c>
      <c r="I23" s="12">
        <v>6</v>
      </c>
      <c r="J23" s="13" t="s">
        <v>12</v>
      </c>
      <c r="K23" s="14">
        <v>5</v>
      </c>
      <c r="L23" s="49"/>
      <c r="M23" s="50"/>
      <c r="N23" s="51"/>
      <c r="O23" s="38">
        <v>2</v>
      </c>
      <c r="P23" s="41">
        <v>108.6</v>
      </c>
      <c r="Q23" s="25">
        <f>C23+F23+I23+I25+F25+C25</f>
        <v>25</v>
      </c>
    </row>
    <row r="24" spans="1:17" ht="18.95" customHeight="1" thickBot="1" x14ac:dyDescent="0.3">
      <c r="A24" s="45"/>
      <c r="B24" s="47"/>
      <c r="C24" s="21">
        <v>2</v>
      </c>
      <c r="D24" s="22" t="s">
        <v>12</v>
      </c>
      <c r="E24" s="23">
        <v>4</v>
      </c>
      <c r="F24" s="21">
        <v>4</v>
      </c>
      <c r="G24" s="22" t="s">
        <v>12</v>
      </c>
      <c r="H24" s="23">
        <v>4</v>
      </c>
      <c r="I24" s="15">
        <v>3</v>
      </c>
      <c r="J24" s="59" t="s">
        <v>12</v>
      </c>
      <c r="K24" s="17">
        <v>4</v>
      </c>
      <c r="L24" s="52"/>
      <c r="M24" s="53"/>
      <c r="N24" s="54"/>
      <c r="O24" s="39"/>
      <c r="P24" s="42"/>
      <c r="Q24" s="26" t="e">
        <f>SUM(C24+F24+I24+L24+#REF!+#REF!+#REF!+#REF!)</f>
        <v>#REF!</v>
      </c>
    </row>
    <row r="25" spans="1:17" ht="18.95" customHeight="1" x14ac:dyDescent="0.25">
      <c r="A25" s="45">
        <v>8</v>
      </c>
      <c r="B25" s="47" t="s">
        <v>6</v>
      </c>
      <c r="C25" s="60">
        <v>3</v>
      </c>
      <c r="D25" s="58" t="s">
        <v>12</v>
      </c>
      <c r="E25" s="61">
        <v>9</v>
      </c>
      <c r="F25" s="18">
        <v>4</v>
      </c>
      <c r="G25" s="19" t="s">
        <v>12</v>
      </c>
      <c r="H25" s="20">
        <v>7</v>
      </c>
      <c r="I25" s="18">
        <v>4</v>
      </c>
      <c r="J25" s="19" t="s">
        <v>12</v>
      </c>
      <c r="K25" s="20">
        <v>8</v>
      </c>
      <c r="L25" s="52"/>
      <c r="M25" s="53"/>
      <c r="N25" s="54"/>
      <c r="O25" s="39"/>
      <c r="P25" s="42"/>
      <c r="Q25" s="25">
        <f>C24+F24+I24+I26+F26+C26</f>
        <v>17</v>
      </c>
    </row>
    <row r="26" spans="1:17" ht="18.95" customHeight="1" thickBot="1" x14ac:dyDescent="0.3">
      <c r="A26" s="46"/>
      <c r="B26" s="48"/>
      <c r="C26" s="62">
        <v>2</v>
      </c>
      <c r="D26" s="16" t="s">
        <v>12</v>
      </c>
      <c r="E26" s="63">
        <v>4</v>
      </c>
      <c r="F26" s="21">
        <v>3</v>
      </c>
      <c r="G26" s="22" t="s">
        <v>12</v>
      </c>
      <c r="H26" s="23">
        <v>3</v>
      </c>
      <c r="I26" s="21">
        <v>3</v>
      </c>
      <c r="J26" s="22" t="s">
        <v>12</v>
      </c>
      <c r="K26" s="23">
        <v>4</v>
      </c>
      <c r="L26" s="55"/>
      <c r="M26" s="56"/>
      <c r="N26" s="57"/>
      <c r="O26" s="40"/>
      <c r="P26" s="43"/>
      <c r="Q26" s="26" t="e">
        <f>SUM(C26+F26+I26+L26+#REF!+#REF!+#REF!+#REF!)</f>
        <v>#REF!</v>
      </c>
    </row>
    <row r="27" spans="1:17" ht="21.95" customHeight="1" x14ac:dyDescent="0.25">
      <c r="A27" s="1"/>
      <c r="B27" s="1"/>
    </row>
    <row r="28" spans="1:17" ht="21.95" customHeight="1" x14ac:dyDescent="0.25">
      <c r="A28" s="1"/>
      <c r="B28" s="1"/>
    </row>
    <row r="29" spans="1:17" ht="21.95" customHeight="1" x14ac:dyDescent="0.25">
      <c r="A29" s="1"/>
      <c r="B29" s="1"/>
    </row>
    <row r="30" spans="1:17" ht="21.95" customHeight="1" x14ac:dyDescent="0.25">
      <c r="A30" s="1"/>
      <c r="B30" s="1"/>
    </row>
    <row r="31" spans="1:17" ht="21.95" customHeight="1" x14ac:dyDescent="0.25"/>
    <row r="32" spans="1:17" ht="21.95" customHeight="1" x14ac:dyDescent="0.25"/>
    <row r="33" spans="2:25" x14ac:dyDescent="0.25">
      <c r="B33"/>
      <c r="C33"/>
      <c r="R33"/>
    </row>
    <row r="34" spans="2:25" x14ac:dyDescent="0.25">
      <c r="Y34"/>
    </row>
  </sheetData>
  <mergeCells count="37">
    <mergeCell ref="A11:A14"/>
    <mergeCell ref="Q11:Q12"/>
    <mergeCell ref="Q13:Q14"/>
    <mergeCell ref="Q15:Q16"/>
    <mergeCell ref="C11:E14"/>
    <mergeCell ref="Q25:Q26"/>
    <mergeCell ref="P19:P22"/>
    <mergeCell ref="O23:O26"/>
    <mergeCell ref="P23:P26"/>
    <mergeCell ref="A15:A18"/>
    <mergeCell ref="B15:B18"/>
    <mergeCell ref="A19:A22"/>
    <mergeCell ref="B19:B22"/>
    <mergeCell ref="A23:A26"/>
    <mergeCell ref="B23:B26"/>
    <mergeCell ref="F15:H18"/>
    <mergeCell ref="I19:K22"/>
    <mergeCell ref="L23:N26"/>
    <mergeCell ref="O15:O18"/>
    <mergeCell ref="P15:P18"/>
    <mergeCell ref="O19:O22"/>
    <mergeCell ref="B1:Q1"/>
    <mergeCell ref="Q17:Q18"/>
    <mergeCell ref="Q19:Q20"/>
    <mergeCell ref="Q21:Q22"/>
    <mergeCell ref="Q23:Q24"/>
    <mergeCell ref="Q9:Q10"/>
    <mergeCell ref="I9:K10"/>
    <mergeCell ref="O9:O10"/>
    <mergeCell ref="C9:E10"/>
    <mergeCell ref="F9:H10"/>
    <mergeCell ref="P9:P10"/>
    <mergeCell ref="A7:Q7"/>
    <mergeCell ref="L9:N10"/>
    <mergeCell ref="B11:B14"/>
    <mergeCell ref="O11:O14"/>
    <mergeCell ref="P11:P14"/>
  </mergeCells>
  <phoneticPr fontId="3" type="noConversion"/>
  <pageMargins left="0.31496062992125984" right="0.31496062992125984" top="0.55118110236220474" bottom="0.35433070866141736" header="0.31496062992125984" footer="0.31496062992125984"/>
  <pageSetup paperSize="9" scale="80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Vegyes Csapat alapszakasz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2018-12-14T13:27:18Z</cp:lastPrinted>
  <dcterms:created xsi:type="dcterms:W3CDTF">2014-10-22T11:47:30Z</dcterms:created>
  <dcterms:modified xsi:type="dcterms:W3CDTF">2019-02-02T10:52:42Z</dcterms:modified>
</cp:coreProperties>
</file>