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18-2019\Országos Bajnokságok\Vegyes-páros B liga\"/>
    </mc:Choice>
  </mc:AlternateContent>
  <xr:revisionPtr revIDLastSave="0" documentId="8_{6124D0BB-36E0-401C-88A6-95207FC0BC64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VPOB B alapszakasz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" i="2" l="1"/>
  <c r="N13" i="2"/>
  <c r="N12" i="2"/>
  <c r="L12" i="2"/>
  <c r="K11" i="2"/>
  <c r="K10" i="2"/>
  <c r="I11" i="2"/>
  <c r="I10" i="2"/>
  <c r="L8" i="2" l="1"/>
  <c r="I8" i="2"/>
  <c r="F8" i="2"/>
  <c r="C8" i="2"/>
  <c r="Q17" i="2"/>
  <c r="Q16" i="2"/>
  <c r="Q15" i="2"/>
  <c r="Q14" i="2"/>
  <c r="Q13" i="2"/>
  <c r="Q12" i="2"/>
  <c r="Q11" i="2"/>
  <c r="Q10" i="2"/>
</calcChain>
</file>

<file path=xl/sharedStrings.xml><?xml version="1.0" encoding="utf-8"?>
<sst xmlns="http://schemas.openxmlformats.org/spreadsheetml/2006/main" count="33" uniqueCount="10">
  <si>
    <t>Pont</t>
  </si>
  <si>
    <t>Nyert kő / Nyert end</t>
  </si>
  <si>
    <t>Button átlag cm</t>
  </si>
  <si>
    <t>ALAPSZAKASZ EREDMÉNYEK</t>
  </si>
  <si>
    <t>Nagy Lola Olimpia - Kárász Raúl</t>
  </si>
  <si>
    <t>Nagy Laura - Spiller Emilio</t>
  </si>
  <si>
    <t>Halász Csilla - Ézsöl Gábor</t>
  </si>
  <si>
    <t>Sövegjártó Petra - Kispataki Viktor</t>
  </si>
  <si>
    <t>-</t>
  </si>
  <si>
    <t>2018. évi VPOB B 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</si>
</sst>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6"/>
      <name val="Times New Roman"/>
      <family val="1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b/>
      <sz val="18"/>
      <name val="Calibri"/>
      <family val="2"/>
      <charset val="238"/>
    </font>
    <font>
      <sz val="18"/>
      <name val="Calibri"/>
      <family val="2"/>
      <charset val="238"/>
    </font>
    <font>
      <b/>
      <sz val="16"/>
      <name val="Calibri"/>
      <family val="2"/>
      <charset val="238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sz val="16"/>
      <name val="Calibri"/>
      <family val="2"/>
      <charset val="238"/>
    </font>
    <font>
      <b/>
      <sz val="2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6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 wrapText="1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vertical="center" wrapText="1"/>
    </xf>
    <xf numFmtId="1" fontId="6" fillId="0" borderId="0" xfId="0" applyNumberFormat="1" applyFont="1" applyBorder="1" applyAlignment="1">
      <alignment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/>
    </xf>
    <xf numFmtId="1" fontId="13" fillId="0" borderId="9" xfId="0" applyNumberFormat="1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/>
    </xf>
    <xf numFmtId="1" fontId="12" fillId="3" borderId="9" xfId="0" applyNumberFormat="1" applyFont="1" applyFill="1" applyBorder="1" applyAlignment="1">
      <alignment horizontal="center" vertical="center"/>
    </xf>
    <xf numFmtId="1" fontId="13" fillId="3" borderId="9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http://www.bpcurlingclub.com/head1_360x110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61913</xdr:colOff>
      <xdr:row>0</xdr:row>
      <xdr:rowOff>64294</xdr:rowOff>
    </xdr:from>
    <xdr:to>
      <xdr:col>13</xdr:col>
      <xdr:colOff>250032</xdr:colOff>
      <xdr:row>4</xdr:row>
      <xdr:rowOff>64294</xdr:rowOff>
    </xdr:to>
    <xdr:pic>
      <xdr:nvPicPr>
        <xdr:cNvPr id="1025" name="Kép 9" descr="LogoHungary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6" y="64294"/>
          <a:ext cx="2081212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359571</xdr:colOff>
      <xdr:row>18</xdr:row>
      <xdr:rowOff>199053</xdr:rowOff>
    </xdr:from>
    <xdr:to>
      <xdr:col>13</xdr:col>
      <xdr:colOff>261938</xdr:colOff>
      <xdr:row>26</xdr:row>
      <xdr:rowOff>50007</xdr:rowOff>
    </xdr:to>
    <xdr:pic>
      <xdr:nvPicPr>
        <xdr:cNvPr id="1026" name="Kép 18" descr="MOB log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50634" y="5009178"/>
          <a:ext cx="1104898" cy="1791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200817</xdr:colOff>
      <xdr:row>20</xdr:row>
      <xdr:rowOff>99781</xdr:rowOff>
    </xdr:from>
    <xdr:to>
      <xdr:col>4</xdr:col>
      <xdr:colOff>35718</xdr:colOff>
      <xdr:row>23</xdr:row>
      <xdr:rowOff>84931</xdr:rowOff>
    </xdr:to>
    <xdr:pic>
      <xdr:nvPicPr>
        <xdr:cNvPr id="1027" name="Kép 22" descr="http://www.bpcurlingclub.com/head1_360x110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200817" y="5457594"/>
          <a:ext cx="2097089" cy="806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442689</xdr:colOff>
      <xdr:row>19</xdr:row>
      <xdr:rowOff>204786</xdr:rowOff>
    </xdr:from>
    <xdr:to>
      <xdr:col>8</xdr:col>
      <xdr:colOff>514351</xdr:colOff>
      <xdr:row>24</xdr:row>
      <xdr:rowOff>130968</xdr:rowOff>
    </xdr:to>
    <xdr:pic>
      <xdr:nvPicPr>
        <xdr:cNvPr id="1028" name="Kép 24" descr="EEMI log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04877" y="5288755"/>
          <a:ext cx="1809974" cy="1212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404812</xdr:colOff>
      <xdr:row>19</xdr:row>
      <xdr:rowOff>271645</xdr:rowOff>
    </xdr:from>
    <xdr:to>
      <xdr:col>16</xdr:col>
      <xdr:colOff>511969</xdr:colOff>
      <xdr:row>24</xdr:row>
      <xdr:rowOff>38099</xdr:rowOff>
    </xdr:to>
    <xdr:pic>
      <xdr:nvPicPr>
        <xdr:cNvPr id="1029" name="Kép 26" descr="westbay_log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822281" y="5355614"/>
          <a:ext cx="1333501" cy="10523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"/>
  <sheetViews>
    <sheetView tabSelected="1" view="pageLayout" topLeftCell="A7" zoomScale="80" zoomScaleNormal="100" zoomScalePageLayoutView="80" workbookViewId="0">
      <selection activeCell="B9" sqref="B9"/>
    </sheetView>
  </sheetViews>
  <sheetFormatPr defaultColWidth="9.140625" defaultRowHeight="15" x14ac:dyDescent="0.25"/>
  <cols>
    <col min="1" max="1" width="3.42578125" style="2" customWidth="1"/>
    <col min="2" max="2" width="17.85546875" style="3" customWidth="1"/>
    <col min="3" max="3" width="7.28515625" style="1" customWidth="1"/>
    <col min="4" max="4" width="3" style="1" customWidth="1"/>
    <col min="5" max="5" width="7.42578125" style="1" customWidth="1"/>
    <col min="6" max="6" width="7.28515625" style="1" customWidth="1"/>
    <col min="7" max="7" width="2.140625" style="1" customWidth="1"/>
    <col min="8" max="9" width="7.28515625" style="1" customWidth="1"/>
    <col min="10" max="10" width="2.28515625" style="1" customWidth="1"/>
    <col min="11" max="12" width="7.28515625" style="1" customWidth="1"/>
    <col min="13" max="13" width="2.140625" style="1" customWidth="1"/>
    <col min="14" max="15" width="7.28515625" style="1" customWidth="1"/>
    <col min="16" max="16" width="9.85546875" style="1" customWidth="1"/>
    <col min="17" max="17" width="11.42578125" style="1" customWidth="1"/>
    <col min="18" max="18" width="9" style="1" customWidth="1"/>
    <col min="19" max="19" width="14" style="1" customWidth="1"/>
    <col min="20" max="20" width="16" style="1" customWidth="1"/>
    <col min="21" max="21" width="5.7109375" style="1" customWidth="1"/>
    <col min="22" max="22" width="2.42578125" style="1" customWidth="1"/>
    <col min="23" max="23" width="5.7109375" style="1" customWidth="1"/>
    <col min="24" max="24" width="8.28515625" style="1" customWidth="1"/>
    <col min="25" max="25" width="9.42578125" style="1" customWidth="1"/>
    <col min="26" max="26" width="9" style="1" customWidth="1"/>
    <col min="27" max="16384" width="9.140625" style="1"/>
  </cols>
  <sheetData>
    <row r="1" spans="1:26" ht="33.75" customHeight="1" x14ac:dyDescent="0.25">
      <c r="B1" s="26" t="s">
        <v>9</v>
      </c>
      <c r="C1" s="26"/>
      <c r="D1" s="26"/>
      <c r="E1" s="26"/>
    </row>
    <row r="4" spans="1:26" ht="15" customHeight="1" x14ac:dyDescent="0.25">
      <c r="B4" s="15"/>
    </row>
    <row r="5" spans="1:26" ht="21" customHeight="1" x14ac:dyDescent="0.25">
      <c r="B5" s="16"/>
    </row>
    <row r="6" spans="1:26" ht="20.25" customHeight="1" x14ac:dyDescent="0.25">
      <c r="A6" s="27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5.75" thickBot="1" x14ac:dyDescent="0.3"/>
    <row r="8" spans="1:26" ht="15" customHeight="1" x14ac:dyDescent="0.25">
      <c r="A8" s="4"/>
      <c r="B8" s="5"/>
      <c r="C8" s="35" t="str">
        <f>B10</f>
        <v>Nagy Laura - Spiller Emilio</v>
      </c>
      <c r="D8" s="35"/>
      <c r="E8" s="35"/>
      <c r="F8" s="35" t="str">
        <f>B12</f>
        <v>Halász Csilla - Ézsöl Gábor</v>
      </c>
      <c r="G8" s="35"/>
      <c r="H8" s="35"/>
      <c r="I8" s="35" t="str">
        <f>B14</f>
        <v>Nagy Lola Olimpia - Kárász Raúl</v>
      </c>
      <c r="J8" s="35"/>
      <c r="K8" s="35"/>
      <c r="L8" s="35" t="str">
        <f>B16</f>
        <v>Sövegjártó Petra - Kispataki Viktor</v>
      </c>
      <c r="M8" s="35"/>
      <c r="N8" s="35"/>
      <c r="O8" s="35" t="s">
        <v>0</v>
      </c>
      <c r="P8" s="35" t="s">
        <v>2</v>
      </c>
      <c r="Q8" s="33" t="s">
        <v>1</v>
      </c>
    </row>
    <row r="9" spans="1:26" s="2" customFormat="1" ht="33.75" customHeight="1" x14ac:dyDescent="0.25">
      <c r="A9" s="6"/>
      <c r="B9" s="7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26" ht="21.95" customHeight="1" x14ac:dyDescent="0.25">
      <c r="A10" s="37">
        <v>1</v>
      </c>
      <c r="B10" s="32" t="s">
        <v>5</v>
      </c>
      <c r="C10" s="19"/>
      <c r="D10" s="20"/>
      <c r="E10" s="21"/>
      <c r="F10" s="18">
        <v>7</v>
      </c>
      <c r="G10" s="18" t="s">
        <v>8</v>
      </c>
      <c r="H10" s="18">
        <v>8</v>
      </c>
      <c r="I10" s="22">
        <f>E14</f>
        <v>11</v>
      </c>
      <c r="J10" s="24" t="s">
        <v>8</v>
      </c>
      <c r="K10" s="22">
        <f>C14</f>
        <v>3</v>
      </c>
      <c r="L10" s="18">
        <v>5</v>
      </c>
      <c r="M10" s="18" t="s">
        <v>8</v>
      </c>
      <c r="N10" s="18">
        <v>6</v>
      </c>
      <c r="O10" s="36">
        <v>2</v>
      </c>
      <c r="P10" s="38">
        <v>69.099999999999994</v>
      </c>
      <c r="Q10" s="8">
        <f t="shared" ref="Q10:Q17" si="0">SUM(C10+F10+I10+L10)</f>
        <v>23</v>
      </c>
    </row>
    <row r="11" spans="1:26" ht="21.95" customHeight="1" x14ac:dyDescent="0.25">
      <c r="A11" s="37"/>
      <c r="B11" s="32"/>
      <c r="C11" s="12"/>
      <c r="D11" s="13"/>
      <c r="E11" s="14"/>
      <c r="F11" s="10">
        <v>4</v>
      </c>
      <c r="G11" s="10" t="s">
        <v>8</v>
      </c>
      <c r="H11" s="10">
        <v>4</v>
      </c>
      <c r="I11" s="23">
        <f>E15</f>
        <v>4</v>
      </c>
      <c r="J11" s="25" t="s">
        <v>8</v>
      </c>
      <c r="K11" s="23">
        <f>C15</f>
        <v>3</v>
      </c>
      <c r="L11" s="10">
        <v>4</v>
      </c>
      <c r="M11" s="10" t="s">
        <v>8</v>
      </c>
      <c r="N11" s="10">
        <v>4</v>
      </c>
      <c r="O11" s="36"/>
      <c r="P11" s="38"/>
      <c r="Q11" s="9">
        <f t="shared" si="0"/>
        <v>12</v>
      </c>
    </row>
    <row r="12" spans="1:26" ht="21.95" customHeight="1" x14ac:dyDescent="0.25">
      <c r="A12" s="37">
        <v>2</v>
      </c>
      <c r="B12" s="32" t="s">
        <v>6</v>
      </c>
      <c r="C12" s="22">
        <v>8</v>
      </c>
      <c r="D12" s="22" t="s">
        <v>8</v>
      </c>
      <c r="E12" s="22">
        <v>7</v>
      </c>
      <c r="F12" s="19"/>
      <c r="G12" s="20"/>
      <c r="H12" s="21"/>
      <c r="I12" s="22">
        <v>8</v>
      </c>
      <c r="J12" s="24" t="s">
        <v>8</v>
      </c>
      <c r="K12" s="22">
        <v>6</v>
      </c>
      <c r="L12" s="22">
        <f>H16</f>
        <v>10</v>
      </c>
      <c r="M12" s="22" t="s">
        <v>8</v>
      </c>
      <c r="N12" s="22">
        <f>F16</f>
        <v>3</v>
      </c>
      <c r="O12" s="36">
        <v>6</v>
      </c>
      <c r="P12" s="38">
        <v>73.5</v>
      </c>
      <c r="Q12" s="8">
        <f t="shared" si="0"/>
        <v>26</v>
      </c>
    </row>
    <row r="13" spans="1:26" ht="21.95" customHeight="1" x14ac:dyDescent="0.25">
      <c r="A13" s="37"/>
      <c r="B13" s="32"/>
      <c r="C13" s="23">
        <v>4</v>
      </c>
      <c r="D13" s="23" t="s">
        <v>8</v>
      </c>
      <c r="E13" s="23">
        <v>4</v>
      </c>
      <c r="F13" s="12"/>
      <c r="G13" s="13"/>
      <c r="H13" s="14"/>
      <c r="I13" s="23">
        <v>3</v>
      </c>
      <c r="J13" s="25" t="s">
        <v>8</v>
      </c>
      <c r="K13" s="23">
        <v>5</v>
      </c>
      <c r="L13" s="23">
        <f>H17</f>
        <v>4</v>
      </c>
      <c r="M13" s="23" t="s">
        <v>8</v>
      </c>
      <c r="N13" s="23">
        <f>F17</f>
        <v>2</v>
      </c>
      <c r="O13" s="36"/>
      <c r="P13" s="38"/>
      <c r="Q13" s="9">
        <f t="shared" si="0"/>
        <v>11</v>
      </c>
    </row>
    <row r="14" spans="1:26" ht="21.95" customHeight="1" x14ac:dyDescent="0.25">
      <c r="A14" s="37">
        <v>3</v>
      </c>
      <c r="B14" s="32" t="s">
        <v>4</v>
      </c>
      <c r="C14" s="18">
        <v>3</v>
      </c>
      <c r="D14" s="17" t="s">
        <v>8</v>
      </c>
      <c r="E14" s="18">
        <v>11</v>
      </c>
      <c r="F14" s="18">
        <v>6</v>
      </c>
      <c r="G14" s="17" t="s">
        <v>8</v>
      </c>
      <c r="H14" s="18">
        <v>8</v>
      </c>
      <c r="I14" s="19"/>
      <c r="J14" s="20"/>
      <c r="K14" s="21"/>
      <c r="L14" s="18">
        <v>2</v>
      </c>
      <c r="M14" s="17" t="s">
        <v>8</v>
      </c>
      <c r="N14" s="18">
        <v>13</v>
      </c>
      <c r="O14" s="28">
        <v>0</v>
      </c>
      <c r="P14" s="30">
        <v>171.2</v>
      </c>
      <c r="Q14" s="8">
        <f t="shared" si="0"/>
        <v>11</v>
      </c>
    </row>
    <row r="15" spans="1:26" ht="21.95" customHeight="1" x14ac:dyDescent="0.25">
      <c r="A15" s="37"/>
      <c r="B15" s="32"/>
      <c r="C15" s="10">
        <v>3</v>
      </c>
      <c r="D15" s="11" t="s">
        <v>8</v>
      </c>
      <c r="E15" s="10">
        <v>4</v>
      </c>
      <c r="F15" s="10">
        <v>5</v>
      </c>
      <c r="G15" s="11" t="s">
        <v>8</v>
      </c>
      <c r="H15" s="10">
        <v>3</v>
      </c>
      <c r="I15" s="12"/>
      <c r="J15" s="13"/>
      <c r="K15" s="14"/>
      <c r="L15" s="10">
        <v>2</v>
      </c>
      <c r="M15" s="11" t="s">
        <v>8</v>
      </c>
      <c r="N15" s="10">
        <v>5</v>
      </c>
      <c r="O15" s="29"/>
      <c r="P15" s="31"/>
      <c r="Q15" s="9">
        <f t="shared" si="0"/>
        <v>10</v>
      </c>
    </row>
    <row r="16" spans="1:26" ht="21.95" customHeight="1" x14ac:dyDescent="0.25">
      <c r="A16" s="37">
        <v>4</v>
      </c>
      <c r="B16" s="32" t="s">
        <v>7</v>
      </c>
      <c r="C16" s="39">
        <v>6</v>
      </c>
      <c r="D16" s="39" t="s">
        <v>8</v>
      </c>
      <c r="E16" s="39">
        <v>5</v>
      </c>
      <c r="F16" s="18">
        <v>3</v>
      </c>
      <c r="G16" s="18" t="s">
        <v>8</v>
      </c>
      <c r="H16" s="18">
        <v>10</v>
      </c>
      <c r="I16" s="22">
        <v>13</v>
      </c>
      <c r="J16" s="24" t="s">
        <v>8</v>
      </c>
      <c r="K16" s="22">
        <v>2</v>
      </c>
      <c r="L16" s="19"/>
      <c r="M16" s="20"/>
      <c r="N16" s="21"/>
      <c r="O16" s="36">
        <v>4</v>
      </c>
      <c r="P16" s="38">
        <v>88.4</v>
      </c>
      <c r="Q16" s="8">
        <f t="shared" si="0"/>
        <v>22</v>
      </c>
    </row>
    <row r="17" spans="1:25" ht="21.95" customHeight="1" x14ac:dyDescent="0.25">
      <c r="A17" s="37"/>
      <c r="B17" s="32"/>
      <c r="C17" s="40">
        <v>4</v>
      </c>
      <c r="D17" s="40" t="s">
        <v>8</v>
      </c>
      <c r="E17" s="40">
        <v>4</v>
      </c>
      <c r="F17" s="10">
        <v>2</v>
      </c>
      <c r="G17" s="10" t="s">
        <v>8</v>
      </c>
      <c r="H17" s="10">
        <v>4</v>
      </c>
      <c r="I17" s="23">
        <v>5</v>
      </c>
      <c r="J17" s="25" t="s">
        <v>8</v>
      </c>
      <c r="K17" s="23">
        <v>2</v>
      </c>
      <c r="L17" s="12"/>
      <c r="M17" s="13"/>
      <c r="N17" s="14"/>
      <c r="O17" s="36"/>
      <c r="P17" s="38"/>
      <c r="Q17" s="9">
        <f t="shared" si="0"/>
        <v>11</v>
      </c>
    </row>
    <row r="18" spans="1:25" ht="21.95" customHeight="1" x14ac:dyDescent="0.25">
      <c r="A18" s="1"/>
      <c r="B18" s="1"/>
    </row>
    <row r="19" spans="1:25" ht="21.95" customHeight="1" x14ac:dyDescent="0.25">
      <c r="A19" s="1"/>
      <c r="B19" s="1"/>
    </row>
    <row r="20" spans="1:25" ht="21.95" customHeight="1" x14ac:dyDescent="0.25">
      <c r="A20" s="1"/>
      <c r="B20" s="1"/>
    </row>
    <row r="21" spans="1:25" ht="21.95" customHeight="1" x14ac:dyDescent="0.25">
      <c r="A21" s="1"/>
      <c r="B21" s="1"/>
    </row>
    <row r="22" spans="1:25" ht="21.95" customHeight="1" x14ac:dyDescent="0.25"/>
    <row r="23" spans="1:25" ht="21.95" customHeight="1" x14ac:dyDescent="0.25">
      <c r="N23"/>
    </row>
    <row r="24" spans="1:25" x14ac:dyDescent="0.25">
      <c r="B24"/>
      <c r="C24"/>
      <c r="R24"/>
    </row>
    <row r="25" spans="1:25" x14ac:dyDescent="0.25">
      <c r="Y25"/>
    </row>
  </sheetData>
  <mergeCells count="25">
    <mergeCell ref="P12:P13"/>
    <mergeCell ref="O12:O13"/>
    <mergeCell ref="B16:B17"/>
    <mergeCell ref="A14:A15"/>
    <mergeCell ref="B10:B11"/>
    <mergeCell ref="A16:A17"/>
    <mergeCell ref="O16:O17"/>
    <mergeCell ref="P16:P17"/>
    <mergeCell ref="B12:B13"/>
    <mergeCell ref="B1:E1"/>
    <mergeCell ref="A6:Z6"/>
    <mergeCell ref="O14:O15"/>
    <mergeCell ref="P14:P15"/>
    <mergeCell ref="B14:B15"/>
    <mergeCell ref="Q8:Q9"/>
    <mergeCell ref="I8:K9"/>
    <mergeCell ref="O10:O11"/>
    <mergeCell ref="A10:A11"/>
    <mergeCell ref="O8:O9"/>
    <mergeCell ref="C8:E9"/>
    <mergeCell ref="F8:H9"/>
    <mergeCell ref="L8:N9"/>
    <mergeCell ref="A12:A13"/>
    <mergeCell ref="P8:P9"/>
    <mergeCell ref="P10:P11"/>
  </mergeCells>
  <phoneticPr fontId="3" type="noConversion"/>
  <pageMargins left="0.25" right="0.25" top="0.16666666666666666" bottom="0.33333333333333331" header="0.3" footer="0.3"/>
  <pageSetup paperSize="9" scale="83" orientation="landscape" horizontalDpi="4294967293" verticalDpi="4294967293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VPOB B alapszakasz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2016-02-14T19:00:55Z</cp:lastPrinted>
  <dcterms:created xsi:type="dcterms:W3CDTF">2014-10-22T11:47:30Z</dcterms:created>
  <dcterms:modified xsi:type="dcterms:W3CDTF">2018-10-08T15:10:28Z</dcterms:modified>
</cp:coreProperties>
</file>