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álint\Desktop\Curling 2016-2017\Vegyes-páros A liga\"/>
    </mc:Choice>
  </mc:AlternateContent>
  <bookViews>
    <workbookView xWindow="240" yWindow="270" windowWidth="19320" windowHeight="7875"/>
  </bookViews>
  <sheets>
    <sheet name="Button" sheetId="2" r:id="rId1"/>
  </sheets>
  <definedNames>
    <definedName name="_xlnm.Print_Area" localSheetId="0">Button!$A$1:$R$51</definedName>
  </definedNames>
  <calcPr calcId="152511"/>
</workbook>
</file>

<file path=xl/calcChain.xml><?xml version="1.0" encoding="utf-8"?>
<calcChain xmlns="http://schemas.openxmlformats.org/spreadsheetml/2006/main">
  <c r="E15" i="2" l="1"/>
  <c r="M15" i="2"/>
  <c r="F49" i="2" l="1"/>
  <c r="E65" i="2"/>
  <c r="F65" i="2" s="1"/>
  <c r="F15" i="2"/>
  <c r="L32" i="2" l="1"/>
  <c r="M32" i="2" s="1"/>
  <c r="E32" i="2" l="1"/>
  <c r="F32" i="2" s="1"/>
  <c r="E49" i="2" l="1"/>
  <c r="L15" i="2"/>
  <c r="L49" i="2" l="1"/>
  <c r="M49" i="2" s="1"/>
</calcChain>
</file>

<file path=xl/sharedStrings.xml><?xml version="1.0" encoding="utf-8"?>
<sst xmlns="http://schemas.openxmlformats.org/spreadsheetml/2006/main" count="259" uniqueCount="30">
  <si>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</si>
  <si>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</si>
  <si>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</si>
  <si>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</si>
  <si>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</si>
  <si>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</si>
  <si>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</si>
  <si>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Palancsa - Kiss</t>
  </si>
  <si>
    <t>Riesz-Rókusfalvy - Riesz</t>
  </si>
  <si>
    <t>Bíró - Kalocsay</t>
  </si>
  <si>
    <t>CCW</t>
  </si>
  <si>
    <t>Szekeres - Nagy</t>
  </si>
  <si>
    <t>Páthy-Dencső - Szabó</t>
  </si>
  <si>
    <t>Szabó - Fóti</t>
  </si>
  <si>
    <t>Rókusfalvy - Rókusfalvy</t>
  </si>
  <si>
    <t>Riesz-Rókusfaly - Riesz</t>
  </si>
  <si>
    <t>Palancsa Dorottya</t>
  </si>
  <si>
    <t>Kiss Zsolt</t>
  </si>
  <si>
    <t>Kalocsay Ottó</t>
  </si>
  <si>
    <t>Bíró Bernadett</t>
  </si>
  <si>
    <t>Riesz Gábor</t>
  </si>
  <si>
    <t>Riesz-Rókusfalvy Zsófia</t>
  </si>
  <si>
    <t>Rókusfalvy Orsolya</t>
  </si>
  <si>
    <t>Rókusfalvy Zsombor</t>
  </si>
  <si>
    <t>Nagy György</t>
  </si>
  <si>
    <t>Szekeres Ildikó</t>
  </si>
  <si>
    <t>Páthy-Dencső Blanka</t>
  </si>
  <si>
    <t>Szabó Gergely</t>
  </si>
  <si>
    <t>Szabó Enikő</t>
  </si>
  <si>
    <t>Fóti Balázs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</si>
</sst>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2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164" fontId="5" fillId="0" borderId="14" xfId="0" applyNumberFormat="1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0" fillId="0" borderId="19" xfId="0" applyFont="1" applyBorder="1"/>
    <xf numFmtId="0" fontId="9" fillId="0" borderId="10" xfId="0" applyFont="1" applyBorder="1"/>
    <xf numFmtId="0" fontId="9" fillId="0" borderId="5" xfId="0" applyFont="1" applyBorder="1"/>
    <xf numFmtId="0" fontId="9" fillId="0" borderId="13" xfId="0" applyFont="1" applyBorder="1"/>
    <xf numFmtId="0" fontId="1" fillId="0" borderId="19" xfId="0" applyFont="1" applyBorder="1"/>
    <xf numFmtId="0" fontId="9" fillId="0" borderId="7" xfId="0" applyFont="1" applyBorder="1"/>
    <xf numFmtId="0" fontId="4" fillId="0" borderId="2" xfId="0" applyFont="1" applyBorder="1"/>
    <xf numFmtId="0" fontId="4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9" fillId="0" borderId="11" xfId="0" applyFont="1" applyBorder="1"/>
    <xf numFmtId="0" fontId="1" fillId="0" borderId="7" xfId="0" applyFont="1" applyBorder="1"/>
    <xf numFmtId="164" fontId="0" fillId="0" borderId="11" xfId="0" applyNumberFormat="1" applyFont="1" applyBorder="1"/>
    <xf numFmtId="0" fontId="0" fillId="0" borderId="10" xfId="0" applyFont="1" applyBorder="1"/>
    <xf numFmtId="0" fontId="9" fillId="0" borderId="12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="80" zoomScaleNormal="80" workbookViewId="0"/>
  </sheetViews>
  <sheetFormatPr defaultRowHeight="15" x14ac:dyDescent="0.25"/>
  <cols>
    <col min="1" max="1" width="18.5703125" customWidth="1"/>
    <col min="2" max="2" width="20.85546875" style="1" customWidth="1"/>
    <col min="3" max="3" width="23.140625" customWidth="1"/>
    <col min="4" max="4" width="8.42578125" customWidth="1"/>
    <col min="5" max="5" width="11.140625" customWidth="1"/>
    <col min="6" max="6" width="10.7109375" customWidth="1"/>
    <col min="7" max="7" width="3.42578125" customWidth="1"/>
    <col min="8" max="8" width="17.85546875" customWidth="1"/>
    <col min="9" max="9" width="21.85546875" style="1" customWidth="1"/>
    <col min="10" max="10" width="21.7109375" customWidth="1"/>
    <col min="11" max="11" width="8.28515625" customWidth="1"/>
    <col min="12" max="12" width="11.140625" customWidth="1"/>
    <col min="13" max="13" width="10" customWidth="1"/>
  </cols>
  <sheetData>
    <row r="1" spans="1:15" ht="30.75" customHeight="1" thickBot="1" x14ac:dyDescent="0.3"/>
    <row r="2" spans="1:15" s="1" customFormat="1" ht="16.5" customHeight="1" thickBot="1" x14ac:dyDescent="0.3">
      <c r="A2" s="22" t="s">
        <v>0</v>
      </c>
      <c r="B2" s="23" t="s">
        <v>1</v>
      </c>
      <c r="C2" s="24" t="s">
        <v>2</v>
      </c>
      <c r="D2" s="58" t="s">
        <v>3</v>
      </c>
      <c r="E2" s="59"/>
      <c r="F2" s="60" t="s">
        <v>4</v>
      </c>
      <c r="H2" s="22" t="s">
        <v>0</v>
      </c>
      <c r="I2" s="23" t="s">
        <v>1</v>
      </c>
      <c r="J2" s="22" t="s">
        <v>2</v>
      </c>
      <c r="K2" s="58" t="s">
        <v>3</v>
      </c>
      <c r="L2" s="59"/>
      <c r="M2" s="60" t="s">
        <v>4</v>
      </c>
    </row>
    <row r="3" spans="1:15" ht="15.75" customHeight="1" thickBot="1" x14ac:dyDescent="0.3">
      <c r="A3" s="63" t="s">
        <v>7</v>
      </c>
      <c r="B3" s="26" t="s">
        <v>9</v>
      </c>
      <c r="C3" s="2" t="s">
        <v>16</v>
      </c>
      <c r="D3" s="19" t="s">
        <v>6</v>
      </c>
      <c r="E3" s="37">
        <v>14.5</v>
      </c>
      <c r="F3" s="61"/>
      <c r="H3" s="63" t="s">
        <v>12</v>
      </c>
      <c r="I3" s="26" t="s">
        <v>14</v>
      </c>
      <c r="J3" s="2" t="s">
        <v>26</v>
      </c>
      <c r="K3" s="19" t="s">
        <v>6</v>
      </c>
      <c r="L3" s="41">
        <v>180.8</v>
      </c>
      <c r="M3" s="61"/>
    </row>
    <row r="4" spans="1:15" ht="15.75" customHeight="1" thickBot="1" x14ac:dyDescent="0.3">
      <c r="A4" s="64"/>
      <c r="B4" s="27"/>
      <c r="C4" s="13" t="s">
        <v>17</v>
      </c>
      <c r="D4" s="20" t="s">
        <v>10</v>
      </c>
      <c r="E4" s="53">
        <v>86.7</v>
      </c>
      <c r="F4" s="61"/>
      <c r="H4" s="64"/>
      <c r="I4" s="27"/>
      <c r="J4" s="6" t="s">
        <v>27</v>
      </c>
      <c r="K4" s="20" t="s">
        <v>10</v>
      </c>
      <c r="L4" s="39">
        <v>40.799999999999997</v>
      </c>
      <c r="M4" s="61"/>
    </row>
    <row r="5" spans="1:15" ht="15.75" customHeight="1" thickBot="1" x14ac:dyDescent="0.3">
      <c r="A5" s="4"/>
      <c r="B5" s="28" t="s">
        <v>14</v>
      </c>
      <c r="C5" s="7" t="s">
        <v>16</v>
      </c>
      <c r="D5" s="19" t="s">
        <v>6</v>
      </c>
      <c r="E5" s="36">
        <v>21.5</v>
      </c>
      <c r="F5" s="61"/>
      <c r="G5" s="4"/>
      <c r="H5" s="4"/>
      <c r="I5" s="28" t="s">
        <v>15</v>
      </c>
      <c r="J5" s="7" t="s">
        <v>27</v>
      </c>
      <c r="K5" s="19" t="s">
        <v>6</v>
      </c>
      <c r="L5" s="36">
        <v>20.399999999999999</v>
      </c>
      <c r="M5" s="61"/>
    </row>
    <row r="6" spans="1:15" ht="15.75" customHeight="1" thickBot="1" x14ac:dyDescent="0.3">
      <c r="A6" s="4"/>
      <c r="B6" s="27"/>
      <c r="C6" s="14" t="s">
        <v>17</v>
      </c>
      <c r="D6" s="20" t="s">
        <v>10</v>
      </c>
      <c r="E6" s="17">
        <v>18</v>
      </c>
      <c r="F6" s="61"/>
      <c r="H6" s="4"/>
      <c r="I6" s="27"/>
      <c r="J6" s="9" t="s">
        <v>26</v>
      </c>
      <c r="K6" s="20" t="s">
        <v>10</v>
      </c>
      <c r="L6" s="43">
        <v>147.30000000000001</v>
      </c>
      <c r="M6" s="61"/>
    </row>
    <row r="7" spans="1:15" ht="15.75" customHeight="1" thickBot="1" x14ac:dyDescent="0.3">
      <c r="A7" s="4"/>
      <c r="B7" s="28" t="s">
        <v>13</v>
      </c>
      <c r="C7" s="2" t="s">
        <v>16</v>
      </c>
      <c r="D7" s="19" t="s">
        <v>6</v>
      </c>
      <c r="E7" s="37">
        <v>38.200000000000003</v>
      </c>
      <c r="F7" s="61"/>
      <c r="H7" s="4"/>
      <c r="I7" s="28" t="s">
        <v>11</v>
      </c>
      <c r="J7" s="2" t="s">
        <v>26</v>
      </c>
      <c r="K7" s="19" t="s">
        <v>6</v>
      </c>
      <c r="L7" s="37">
        <v>61</v>
      </c>
      <c r="M7" s="61"/>
    </row>
    <row r="8" spans="1:15" ht="15.75" customHeight="1" thickBot="1" x14ac:dyDescent="0.3">
      <c r="A8" s="4"/>
      <c r="B8" s="27"/>
      <c r="C8" s="13" t="s">
        <v>17</v>
      </c>
      <c r="D8" s="20" t="s">
        <v>10</v>
      </c>
      <c r="E8" s="48">
        <v>56.4</v>
      </c>
      <c r="F8" s="61"/>
      <c r="H8" s="4"/>
      <c r="I8" s="27"/>
      <c r="J8" s="6" t="s">
        <v>27</v>
      </c>
      <c r="K8" s="20" t="s">
        <v>10</v>
      </c>
      <c r="L8" s="16">
        <v>112.9</v>
      </c>
      <c r="M8" s="61"/>
    </row>
    <row r="9" spans="1:15" ht="15.75" customHeight="1" thickBot="1" x14ac:dyDescent="0.3">
      <c r="B9" s="28" t="s">
        <v>8</v>
      </c>
      <c r="C9" s="2" t="s">
        <v>17</v>
      </c>
      <c r="D9" s="19" t="s">
        <v>6</v>
      </c>
      <c r="E9" s="54">
        <v>109.4</v>
      </c>
      <c r="F9" s="61"/>
      <c r="I9" s="28" t="s">
        <v>13</v>
      </c>
      <c r="J9" s="2" t="s">
        <v>27</v>
      </c>
      <c r="K9" s="19" t="s">
        <v>6</v>
      </c>
      <c r="L9" s="15">
        <v>89.7</v>
      </c>
      <c r="M9" s="61"/>
    </row>
    <row r="10" spans="1:15" ht="15.75" customHeight="1" thickBot="1" x14ac:dyDescent="0.3">
      <c r="B10" s="27"/>
      <c r="C10" s="13" t="s">
        <v>16</v>
      </c>
      <c r="D10" s="20" t="s">
        <v>10</v>
      </c>
      <c r="E10" s="16">
        <v>28.6</v>
      </c>
      <c r="F10" s="61"/>
      <c r="I10" s="27"/>
      <c r="J10" s="6" t="s">
        <v>26</v>
      </c>
      <c r="K10" s="20" t="s">
        <v>10</v>
      </c>
      <c r="L10" s="39">
        <v>33.299999999999997</v>
      </c>
      <c r="M10" s="61"/>
    </row>
    <row r="11" spans="1:15" ht="15.75" customHeight="1" thickBot="1" x14ac:dyDescent="0.3">
      <c r="B11" s="28" t="s">
        <v>11</v>
      </c>
      <c r="C11" s="7" t="s">
        <v>17</v>
      </c>
      <c r="D11" s="19" t="s">
        <v>6</v>
      </c>
      <c r="E11" s="18">
        <v>40.5</v>
      </c>
      <c r="F11" s="61"/>
      <c r="I11" s="28" t="s">
        <v>9</v>
      </c>
      <c r="J11" s="7" t="s">
        <v>26</v>
      </c>
      <c r="K11" s="19" t="s">
        <v>6</v>
      </c>
      <c r="L11" s="18">
        <v>76.099999999999994</v>
      </c>
      <c r="M11" s="61"/>
    </row>
    <row r="12" spans="1:15" ht="15.75" customHeight="1" thickBot="1" x14ac:dyDescent="0.3">
      <c r="B12" s="27"/>
      <c r="C12" s="13" t="s">
        <v>16</v>
      </c>
      <c r="D12" s="20" t="s">
        <v>10</v>
      </c>
      <c r="E12" s="51">
        <v>123.2</v>
      </c>
      <c r="F12" s="61"/>
      <c r="I12" s="27"/>
      <c r="J12" s="6" t="s">
        <v>27</v>
      </c>
      <c r="K12" s="20" t="s">
        <v>10</v>
      </c>
      <c r="L12" s="16">
        <v>9.4</v>
      </c>
      <c r="M12" s="61"/>
      <c r="O12" s="11"/>
    </row>
    <row r="13" spans="1:15" ht="15.75" thickBot="1" x14ac:dyDescent="0.3">
      <c r="B13" s="28" t="s">
        <v>12</v>
      </c>
      <c r="C13" s="7" t="s">
        <v>17</v>
      </c>
      <c r="D13" s="19" t="s">
        <v>6</v>
      </c>
      <c r="E13" s="55">
        <v>115.1</v>
      </c>
      <c r="F13" s="61"/>
      <c r="I13" s="28" t="s">
        <v>7</v>
      </c>
      <c r="J13" s="7" t="s">
        <v>27</v>
      </c>
      <c r="K13" s="19" t="s">
        <v>6</v>
      </c>
      <c r="L13" s="18">
        <v>31.7</v>
      </c>
      <c r="M13" s="61"/>
      <c r="O13" s="11"/>
    </row>
    <row r="14" spans="1:15" ht="15.75" thickBot="1" x14ac:dyDescent="0.3">
      <c r="B14" s="27"/>
      <c r="C14" s="13" t="s">
        <v>16</v>
      </c>
      <c r="D14" s="20" t="s">
        <v>10</v>
      </c>
      <c r="E14" s="16">
        <v>95.5</v>
      </c>
      <c r="F14" s="62"/>
      <c r="I14" s="27"/>
      <c r="J14" s="13" t="s">
        <v>26</v>
      </c>
      <c r="K14" s="20" t="s">
        <v>10</v>
      </c>
      <c r="L14" s="16">
        <v>52.6</v>
      </c>
      <c r="M14" s="62"/>
      <c r="O14" s="11"/>
    </row>
    <row r="15" spans="1:15" ht="16.5" thickBot="1" x14ac:dyDescent="0.3">
      <c r="B15" s="27"/>
      <c r="C15" s="56" t="s">
        <v>5</v>
      </c>
      <c r="D15" s="65"/>
      <c r="E15" s="35">
        <f>E3+E4+E5+E6+E7+E8+E9+E10+E11+E14</f>
        <v>509.3</v>
      </c>
      <c r="F15" s="25">
        <f>SUM(E15/10)</f>
        <v>50.93</v>
      </c>
      <c r="I15" s="27"/>
      <c r="J15" s="56" t="s">
        <v>5</v>
      </c>
      <c r="K15" s="65"/>
      <c r="L15" s="21">
        <f>L4+L5+L7+L8+L9+L10+L11+L12+L13+L14</f>
        <v>527.9</v>
      </c>
      <c r="M15" s="25">
        <f>SUM(L15/10)</f>
        <v>52.79</v>
      </c>
    </row>
    <row r="16" spans="1:15" x14ac:dyDescent="0.25">
      <c r="B16" s="27"/>
      <c r="C16" s="4"/>
      <c r="D16" s="4"/>
      <c r="E16" s="4"/>
      <c r="F16" s="5"/>
      <c r="I16" s="27"/>
      <c r="J16" s="4"/>
      <c r="K16" s="4"/>
      <c r="L16" s="4"/>
      <c r="M16" s="5"/>
    </row>
    <row r="17" spans="1:13" x14ac:dyDescent="0.25">
      <c r="B17" s="27"/>
      <c r="C17" s="4"/>
      <c r="D17" s="4"/>
      <c r="E17" s="4"/>
      <c r="F17" s="5"/>
      <c r="I17" s="27"/>
      <c r="J17" s="4"/>
      <c r="K17" s="4"/>
      <c r="L17" s="4"/>
      <c r="M17" s="5"/>
    </row>
    <row r="18" spans="1:13" ht="15" customHeight="1" thickBot="1" x14ac:dyDescent="0.3">
      <c r="B18" s="29"/>
      <c r="I18" s="29"/>
    </row>
    <row r="19" spans="1:13" s="1" customFormat="1" ht="16.5" customHeight="1" thickBot="1" x14ac:dyDescent="0.3">
      <c r="A19" s="22" t="s">
        <v>0</v>
      </c>
      <c r="B19" s="30" t="s">
        <v>1</v>
      </c>
      <c r="C19" s="24" t="s">
        <v>2</v>
      </c>
      <c r="D19" s="58" t="s">
        <v>3</v>
      </c>
      <c r="E19" s="59"/>
      <c r="F19" s="60" t="s">
        <v>4</v>
      </c>
      <c r="H19" s="22" t="s">
        <v>0</v>
      </c>
      <c r="I19" s="30" t="s">
        <v>1</v>
      </c>
      <c r="J19" s="22" t="s">
        <v>2</v>
      </c>
      <c r="K19" s="58" t="s">
        <v>3</v>
      </c>
      <c r="L19" s="59"/>
      <c r="M19" s="60" t="s">
        <v>4</v>
      </c>
    </row>
    <row r="20" spans="1:13" ht="15.75" customHeight="1" thickBot="1" x14ac:dyDescent="0.3">
      <c r="A20" s="63" t="s">
        <v>11</v>
      </c>
      <c r="B20" s="26" t="s">
        <v>8</v>
      </c>
      <c r="C20" s="2" t="s">
        <v>24</v>
      </c>
      <c r="D20" s="19" t="s">
        <v>6</v>
      </c>
      <c r="E20" s="38">
        <v>16.600000000000001</v>
      </c>
      <c r="F20" s="61"/>
      <c r="H20" s="63" t="s">
        <v>13</v>
      </c>
      <c r="I20" s="26" t="s">
        <v>11</v>
      </c>
      <c r="J20" s="31" t="s">
        <v>28</v>
      </c>
      <c r="K20" s="19" t="s">
        <v>6</v>
      </c>
      <c r="L20" s="15">
        <v>15.9</v>
      </c>
      <c r="M20" s="61"/>
    </row>
    <row r="21" spans="1:13" ht="15.75" customHeight="1" thickBot="1" x14ac:dyDescent="0.3">
      <c r="A21" s="64"/>
      <c r="B21" s="27"/>
      <c r="C21" s="6" t="s">
        <v>25</v>
      </c>
      <c r="D21" s="20" t="s">
        <v>10</v>
      </c>
      <c r="E21" s="10">
        <v>10.1</v>
      </c>
      <c r="F21" s="61"/>
      <c r="H21" s="64"/>
      <c r="I21" s="27"/>
      <c r="J21" s="32" t="s">
        <v>29</v>
      </c>
      <c r="K21" s="20" t="s">
        <v>10</v>
      </c>
      <c r="L21" s="39">
        <v>120.4</v>
      </c>
      <c r="M21" s="61"/>
    </row>
    <row r="22" spans="1:13" ht="15.75" customHeight="1" thickBot="1" x14ac:dyDescent="0.3">
      <c r="A22" s="4"/>
      <c r="B22" s="28" t="s">
        <v>13</v>
      </c>
      <c r="C22" s="7" t="s">
        <v>25</v>
      </c>
      <c r="D22" s="19" t="s">
        <v>6</v>
      </c>
      <c r="E22" s="42">
        <v>96.5</v>
      </c>
      <c r="F22" s="61"/>
      <c r="G22" s="4"/>
      <c r="H22" s="4"/>
      <c r="I22" s="28" t="s">
        <v>7</v>
      </c>
      <c r="J22" s="33" t="s">
        <v>29</v>
      </c>
      <c r="K22" s="19" t="s">
        <v>6</v>
      </c>
      <c r="L22" s="36">
        <v>183.6</v>
      </c>
      <c r="M22" s="61"/>
    </row>
    <row r="23" spans="1:13" ht="15.75" customHeight="1" thickBot="1" x14ac:dyDescent="0.3">
      <c r="A23" s="4"/>
      <c r="B23" s="27"/>
      <c r="C23" s="9" t="s">
        <v>24</v>
      </c>
      <c r="D23" s="20" t="s">
        <v>10</v>
      </c>
      <c r="E23" s="44">
        <v>15.5</v>
      </c>
      <c r="F23" s="61"/>
      <c r="H23" s="4"/>
      <c r="I23" s="27"/>
      <c r="J23" s="34" t="s">
        <v>28</v>
      </c>
      <c r="K23" s="20" t="s">
        <v>10</v>
      </c>
      <c r="L23" s="49">
        <v>140.69999999999999</v>
      </c>
      <c r="M23" s="61"/>
    </row>
    <row r="24" spans="1:13" ht="15.75" customHeight="1" thickBot="1" x14ac:dyDescent="0.3">
      <c r="A24" s="4"/>
      <c r="B24" s="28" t="s">
        <v>12</v>
      </c>
      <c r="C24" s="2" t="s">
        <v>24</v>
      </c>
      <c r="D24" s="19" t="s">
        <v>6</v>
      </c>
      <c r="E24" s="38">
        <v>16.2</v>
      </c>
      <c r="F24" s="61"/>
      <c r="H24" s="4"/>
      <c r="I24" s="28" t="s">
        <v>12</v>
      </c>
      <c r="J24" s="31" t="s">
        <v>28</v>
      </c>
      <c r="K24" s="19" t="s">
        <v>6</v>
      </c>
      <c r="L24" s="47">
        <v>199.6</v>
      </c>
      <c r="M24" s="61"/>
    </row>
    <row r="25" spans="1:13" ht="15.75" customHeight="1" thickBot="1" x14ac:dyDescent="0.3">
      <c r="A25" s="4"/>
      <c r="B25" s="27"/>
      <c r="C25" s="6" t="s">
        <v>25</v>
      </c>
      <c r="D25" s="20" t="s">
        <v>10</v>
      </c>
      <c r="E25" s="50">
        <v>32.299999999999997</v>
      </c>
      <c r="F25" s="61"/>
      <c r="H25" s="4"/>
      <c r="I25" s="27"/>
      <c r="J25" s="32" t="s">
        <v>29</v>
      </c>
      <c r="K25" s="20" t="s">
        <v>10</v>
      </c>
      <c r="L25" s="16">
        <v>10.4</v>
      </c>
      <c r="M25" s="61"/>
    </row>
    <row r="26" spans="1:13" ht="15.75" customHeight="1" thickBot="1" x14ac:dyDescent="0.3">
      <c r="B26" s="28" t="s">
        <v>14</v>
      </c>
      <c r="C26" s="2" t="s">
        <v>25</v>
      </c>
      <c r="D26" s="19" t="s">
        <v>6</v>
      </c>
      <c r="E26" s="3">
        <v>63.2</v>
      </c>
      <c r="F26" s="61"/>
      <c r="I26" s="28" t="s">
        <v>8</v>
      </c>
      <c r="J26" s="31" t="s">
        <v>29</v>
      </c>
      <c r="K26" s="19" t="s">
        <v>6</v>
      </c>
      <c r="L26" s="15">
        <v>13.6</v>
      </c>
      <c r="M26" s="61"/>
    </row>
    <row r="27" spans="1:13" ht="15.75" customHeight="1" thickBot="1" x14ac:dyDescent="0.3">
      <c r="B27" s="27"/>
      <c r="C27" s="6" t="s">
        <v>24</v>
      </c>
      <c r="D27" s="20" t="s">
        <v>10</v>
      </c>
      <c r="E27" s="45">
        <v>97.7</v>
      </c>
      <c r="F27" s="61"/>
      <c r="I27" s="27"/>
      <c r="J27" s="32" t="s">
        <v>28</v>
      </c>
      <c r="K27" s="20" t="s">
        <v>10</v>
      </c>
      <c r="L27" s="51">
        <v>199.6</v>
      </c>
      <c r="M27" s="61"/>
    </row>
    <row r="28" spans="1:13" ht="15.75" customHeight="1" thickBot="1" x14ac:dyDescent="0.3">
      <c r="B28" s="28" t="s">
        <v>7</v>
      </c>
      <c r="C28" s="7" t="s">
        <v>24</v>
      </c>
      <c r="D28" s="19" t="s">
        <v>6</v>
      </c>
      <c r="E28" s="8">
        <v>80.099999999999994</v>
      </c>
      <c r="F28" s="61"/>
      <c r="I28" s="28" t="s">
        <v>9</v>
      </c>
      <c r="J28" s="33" t="s">
        <v>28</v>
      </c>
      <c r="K28" s="19" t="s">
        <v>6</v>
      </c>
      <c r="L28" s="18">
        <v>4.7</v>
      </c>
      <c r="M28" s="61"/>
    </row>
    <row r="29" spans="1:13" ht="15.75" customHeight="1" thickBot="1" x14ac:dyDescent="0.3">
      <c r="B29" s="27"/>
      <c r="C29" s="6" t="s">
        <v>25</v>
      </c>
      <c r="D29" s="20" t="s">
        <v>10</v>
      </c>
      <c r="E29" s="10">
        <v>92.5</v>
      </c>
      <c r="F29" s="61"/>
      <c r="I29" s="27"/>
      <c r="J29" s="32" t="s">
        <v>29</v>
      </c>
      <c r="K29" s="20" t="s">
        <v>10</v>
      </c>
      <c r="L29" s="16">
        <v>147.30000000000001</v>
      </c>
      <c r="M29" s="61"/>
    </row>
    <row r="30" spans="1:13" ht="15.75" thickBot="1" x14ac:dyDescent="0.3">
      <c r="B30" s="28" t="s">
        <v>9</v>
      </c>
      <c r="C30" s="7" t="s">
        <v>25</v>
      </c>
      <c r="D30" s="19" t="s">
        <v>6</v>
      </c>
      <c r="E30" s="18">
        <v>37.1</v>
      </c>
      <c r="F30" s="61"/>
      <c r="I30" s="28" t="s">
        <v>14</v>
      </c>
      <c r="J30" s="7" t="s">
        <v>29</v>
      </c>
      <c r="K30" s="19" t="s">
        <v>6</v>
      </c>
      <c r="L30" s="18">
        <v>45.6</v>
      </c>
      <c r="M30" s="61"/>
    </row>
    <row r="31" spans="1:13" ht="15.75" thickBot="1" x14ac:dyDescent="0.3">
      <c r="B31" s="27"/>
      <c r="C31" s="13" t="s">
        <v>24</v>
      </c>
      <c r="D31" s="20" t="s">
        <v>10</v>
      </c>
      <c r="E31" s="16">
        <v>22.5</v>
      </c>
      <c r="F31" s="62"/>
      <c r="I31" s="27"/>
      <c r="J31" s="13" t="s">
        <v>28</v>
      </c>
      <c r="K31" s="20" t="s">
        <v>10</v>
      </c>
      <c r="L31" s="16">
        <v>101.3</v>
      </c>
      <c r="M31" s="62"/>
    </row>
    <row r="32" spans="1:13" ht="16.5" thickBot="1" x14ac:dyDescent="0.3">
      <c r="B32" s="27"/>
      <c r="C32" s="56" t="s">
        <v>5</v>
      </c>
      <c r="D32" s="65"/>
      <c r="E32" s="21">
        <f>E20+E21+E23+E24+E25+E26+E28+E29+E30+E31</f>
        <v>386.1</v>
      </c>
      <c r="F32" s="25">
        <f>SUM(E32/10)</f>
        <v>38.61</v>
      </c>
      <c r="I32" s="27"/>
      <c r="J32" s="56" t="s">
        <v>5</v>
      </c>
      <c r="K32" s="65"/>
      <c r="L32" s="21">
        <f>L20+L21+L22+L23+L25+L26+L28+L29+L30+L31</f>
        <v>783.49999999999989</v>
      </c>
      <c r="M32" s="25">
        <f>SUM(L32/10)</f>
        <v>78.349999999999994</v>
      </c>
    </row>
    <row r="33" spans="1:13" x14ac:dyDescent="0.25">
      <c r="B33" s="27"/>
      <c r="C33" s="12"/>
      <c r="D33" s="12"/>
      <c r="E33" s="4"/>
      <c r="F33" s="5"/>
      <c r="I33" s="27"/>
      <c r="J33" s="12"/>
      <c r="K33" s="12"/>
      <c r="L33" s="4"/>
      <c r="M33" s="5"/>
    </row>
    <row r="34" spans="1:13" x14ac:dyDescent="0.25">
      <c r="B34" s="27"/>
      <c r="C34" s="4"/>
      <c r="D34" s="4"/>
      <c r="E34" s="4"/>
      <c r="F34" s="5"/>
      <c r="I34" s="27"/>
      <c r="J34" s="4"/>
      <c r="K34" s="4"/>
      <c r="L34" s="4"/>
      <c r="M34" s="5"/>
    </row>
    <row r="35" spans="1:13" ht="15.75" thickBot="1" x14ac:dyDescent="0.3">
      <c r="B35" s="29"/>
      <c r="I35" s="29"/>
    </row>
    <row r="36" spans="1:13" s="1" customFormat="1" ht="16.5" customHeight="1" thickBot="1" x14ac:dyDescent="0.3">
      <c r="A36" s="22" t="s">
        <v>0</v>
      </c>
      <c r="B36" s="30" t="s">
        <v>1</v>
      </c>
      <c r="C36" s="24" t="s">
        <v>2</v>
      </c>
      <c r="D36" s="58" t="s">
        <v>3</v>
      </c>
      <c r="E36" s="59"/>
      <c r="F36" s="60" t="s">
        <v>4</v>
      </c>
      <c r="H36" s="22" t="s">
        <v>0</v>
      </c>
      <c r="I36" s="30" t="s">
        <v>1</v>
      </c>
      <c r="J36" s="22" t="s">
        <v>2</v>
      </c>
      <c r="K36" s="58" t="s">
        <v>3</v>
      </c>
      <c r="L36" s="59"/>
      <c r="M36" s="60" t="s">
        <v>4</v>
      </c>
    </row>
    <row r="37" spans="1:13" ht="15.75" customHeight="1" thickBot="1" x14ac:dyDescent="0.3">
      <c r="A37" s="63" t="s">
        <v>8</v>
      </c>
      <c r="B37" s="26" t="s">
        <v>11</v>
      </c>
      <c r="C37" s="2" t="s">
        <v>21</v>
      </c>
      <c r="D37" s="19" t="s">
        <v>6</v>
      </c>
      <c r="E37" s="38">
        <v>122.8</v>
      </c>
      <c r="F37" s="61"/>
      <c r="H37" s="63" t="s">
        <v>14</v>
      </c>
      <c r="I37" s="26" t="s">
        <v>12</v>
      </c>
      <c r="J37" s="31" t="s">
        <v>22</v>
      </c>
      <c r="K37" s="19" t="s">
        <v>6</v>
      </c>
      <c r="L37" s="37">
        <v>84.4</v>
      </c>
      <c r="M37" s="61"/>
    </row>
    <row r="38" spans="1:13" ht="15.75" customHeight="1" thickBot="1" x14ac:dyDescent="0.3">
      <c r="A38" s="66"/>
      <c r="B38" s="28"/>
      <c r="C38" s="6" t="s">
        <v>20</v>
      </c>
      <c r="D38" s="20" t="s">
        <v>10</v>
      </c>
      <c r="E38" s="10">
        <v>59</v>
      </c>
      <c r="F38" s="61"/>
      <c r="H38" s="64"/>
      <c r="I38" s="27"/>
      <c r="J38" s="32" t="s">
        <v>23</v>
      </c>
      <c r="K38" s="20" t="s">
        <v>10</v>
      </c>
      <c r="L38" s="48">
        <v>143.5</v>
      </c>
      <c r="M38" s="61"/>
    </row>
    <row r="39" spans="1:13" ht="15.75" customHeight="1" thickBot="1" x14ac:dyDescent="0.3">
      <c r="A39" s="4"/>
      <c r="B39" s="28" t="s">
        <v>12</v>
      </c>
      <c r="C39" s="7" t="s">
        <v>20</v>
      </c>
      <c r="D39" s="19" t="s">
        <v>6</v>
      </c>
      <c r="E39" s="42">
        <v>170.7</v>
      </c>
      <c r="F39" s="61"/>
      <c r="G39" s="4"/>
      <c r="H39" s="4"/>
      <c r="I39" s="28" t="s">
        <v>7</v>
      </c>
      <c r="J39" s="33" t="s">
        <v>23</v>
      </c>
      <c r="K39" s="19" t="s">
        <v>6</v>
      </c>
      <c r="L39" s="36">
        <v>42.6</v>
      </c>
      <c r="M39" s="61"/>
    </row>
    <row r="40" spans="1:13" ht="15.75" customHeight="1" thickBot="1" x14ac:dyDescent="0.3">
      <c r="A40" s="4"/>
      <c r="B40" s="27"/>
      <c r="C40" s="9" t="s">
        <v>21</v>
      </c>
      <c r="D40" s="20" t="s">
        <v>10</v>
      </c>
      <c r="E40" s="40">
        <v>33.200000000000003</v>
      </c>
      <c r="F40" s="61"/>
      <c r="H40" s="4"/>
      <c r="I40" s="27"/>
      <c r="J40" s="34" t="s">
        <v>22</v>
      </c>
      <c r="K40" s="20" t="s">
        <v>10</v>
      </c>
      <c r="L40" s="43">
        <v>147.30000000000001</v>
      </c>
      <c r="M40" s="61"/>
    </row>
    <row r="41" spans="1:13" ht="15.75" customHeight="1" thickBot="1" x14ac:dyDescent="0.3">
      <c r="A41" s="4"/>
      <c r="B41" s="28" t="s">
        <v>9</v>
      </c>
      <c r="C41" s="2" t="s">
        <v>20</v>
      </c>
      <c r="D41" s="19" t="s">
        <v>6</v>
      </c>
      <c r="E41" s="38">
        <v>36.299999999999997</v>
      </c>
      <c r="F41" s="61"/>
      <c r="H41" s="4"/>
      <c r="I41" s="28" t="s">
        <v>9</v>
      </c>
      <c r="J41" s="31" t="s">
        <v>22</v>
      </c>
      <c r="K41" s="19" t="s">
        <v>6</v>
      </c>
      <c r="L41" s="47">
        <v>199.6</v>
      </c>
      <c r="M41" s="61"/>
    </row>
    <row r="42" spans="1:13" ht="15.75" customHeight="1" thickBot="1" x14ac:dyDescent="0.3">
      <c r="A42" s="4"/>
      <c r="B42" s="27"/>
      <c r="C42" s="6" t="s">
        <v>21</v>
      </c>
      <c r="D42" s="20" t="s">
        <v>10</v>
      </c>
      <c r="E42" s="45">
        <v>199.6</v>
      </c>
      <c r="F42" s="61"/>
      <c r="H42" s="4"/>
      <c r="I42" s="27"/>
      <c r="J42" s="32" t="s">
        <v>23</v>
      </c>
      <c r="K42" s="20" t="s">
        <v>10</v>
      </c>
      <c r="L42" s="16">
        <v>14.2</v>
      </c>
      <c r="M42" s="61"/>
    </row>
    <row r="43" spans="1:13" ht="15.75" customHeight="1" thickBot="1" x14ac:dyDescent="0.3">
      <c r="B43" s="28" t="s">
        <v>7</v>
      </c>
      <c r="C43" s="2" t="s">
        <v>21</v>
      </c>
      <c r="D43" s="19" t="s">
        <v>6</v>
      </c>
      <c r="E43" s="3">
        <v>30.1</v>
      </c>
      <c r="F43" s="61"/>
      <c r="I43" s="28" t="s">
        <v>11</v>
      </c>
      <c r="J43" s="31" t="s">
        <v>23</v>
      </c>
      <c r="K43" s="19" t="s">
        <v>6</v>
      </c>
      <c r="L43" s="15">
        <v>86.6</v>
      </c>
      <c r="M43" s="61"/>
    </row>
    <row r="44" spans="1:13" ht="15.75" customHeight="1" thickBot="1" x14ac:dyDescent="0.3">
      <c r="B44" s="27"/>
      <c r="C44" s="6" t="s">
        <v>20</v>
      </c>
      <c r="D44" s="20" t="s">
        <v>10</v>
      </c>
      <c r="E44" s="10">
        <v>106.5</v>
      </c>
      <c r="F44" s="61"/>
      <c r="I44" s="27"/>
      <c r="J44" s="32" t="s">
        <v>22</v>
      </c>
      <c r="K44" s="20" t="s">
        <v>10</v>
      </c>
      <c r="L44" s="16">
        <v>33.299999999999997</v>
      </c>
      <c r="M44" s="61"/>
    </row>
    <row r="45" spans="1:13" ht="15.75" customHeight="1" thickBot="1" x14ac:dyDescent="0.3">
      <c r="B45" s="28" t="s">
        <v>13</v>
      </c>
      <c r="C45" s="7" t="s">
        <v>20</v>
      </c>
      <c r="D45" s="19" t="s">
        <v>6</v>
      </c>
      <c r="E45" s="8">
        <v>55.6</v>
      </c>
      <c r="F45" s="61"/>
      <c r="I45" s="28" t="s">
        <v>8</v>
      </c>
      <c r="J45" s="33" t="s">
        <v>22</v>
      </c>
      <c r="K45" s="19" t="s">
        <v>6</v>
      </c>
      <c r="L45" s="18">
        <v>28.1</v>
      </c>
      <c r="M45" s="61"/>
    </row>
    <row r="46" spans="1:13" ht="15.75" customHeight="1" thickBot="1" x14ac:dyDescent="0.3">
      <c r="B46" s="5"/>
      <c r="C46" s="6" t="s">
        <v>21</v>
      </c>
      <c r="D46" s="20" t="s">
        <v>10</v>
      </c>
      <c r="E46" s="52">
        <v>77.900000000000006</v>
      </c>
      <c r="F46" s="61"/>
      <c r="I46" s="5"/>
      <c r="J46" s="32" t="s">
        <v>23</v>
      </c>
      <c r="K46" s="20" t="s">
        <v>10</v>
      </c>
      <c r="L46" s="16">
        <v>14.3</v>
      </c>
      <c r="M46" s="61"/>
    </row>
    <row r="47" spans="1:13" ht="15.75" thickBot="1" x14ac:dyDescent="0.3">
      <c r="B47" s="28" t="s">
        <v>14</v>
      </c>
      <c r="C47" s="7" t="s">
        <v>21</v>
      </c>
      <c r="D47" s="19" t="s">
        <v>6</v>
      </c>
      <c r="E47" s="8">
        <v>20.5</v>
      </c>
      <c r="F47" s="61"/>
      <c r="I47" s="28" t="s">
        <v>13</v>
      </c>
      <c r="J47" s="7" t="s">
        <v>23</v>
      </c>
      <c r="K47" s="19" t="s">
        <v>6</v>
      </c>
      <c r="L47" s="18">
        <v>18.399999999999999</v>
      </c>
      <c r="M47" s="61"/>
    </row>
    <row r="48" spans="1:13" ht="15.75" thickBot="1" x14ac:dyDescent="0.3">
      <c r="B48" s="5"/>
      <c r="C48" s="6" t="s">
        <v>20</v>
      </c>
      <c r="D48" s="20" t="s">
        <v>10</v>
      </c>
      <c r="E48" s="52">
        <v>92.7</v>
      </c>
      <c r="F48" s="62"/>
      <c r="I48" s="27"/>
      <c r="J48" s="13" t="s">
        <v>22</v>
      </c>
      <c r="K48" s="20" t="s">
        <v>10</v>
      </c>
      <c r="L48" s="16">
        <v>22.1</v>
      </c>
      <c r="M48" s="62"/>
    </row>
    <row r="49" spans="1:13" ht="16.5" thickBot="1" x14ac:dyDescent="0.3">
      <c r="B49" s="5"/>
      <c r="C49" s="56" t="s">
        <v>5</v>
      </c>
      <c r="D49" s="57"/>
      <c r="E49" s="21">
        <f>E37+E38+E40+E41+E43+E44+E45+E46+E47+E48</f>
        <v>634.60000000000014</v>
      </c>
      <c r="F49" s="25">
        <f>SUM(E49/10)</f>
        <v>63.460000000000015</v>
      </c>
      <c r="I49" s="5"/>
      <c r="J49" s="56" t="s">
        <v>5</v>
      </c>
      <c r="K49" s="57"/>
      <c r="L49" s="21">
        <f>L37+L38+L39+L42+L43+L44+L45+L46+L47+L48</f>
        <v>487.5</v>
      </c>
      <c r="M49" s="25">
        <f>SUM(L49/10)</f>
        <v>48.75</v>
      </c>
    </row>
    <row r="50" spans="1:13" x14ac:dyDescent="0.25">
      <c r="B50" s="5"/>
      <c r="C50" s="4"/>
      <c r="D50" s="4"/>
      <c r="E50" s="4"/>
      <c r="F50" s="5"/>
      <c r="I50" s="5"/>
      <c r="J50" s="4"/>
      <c r="K50" s="4"/>
      <c r="L50" s="4"/>
      <c r="M50" s="5"/>
    </row>
    <row r="51" spans="1:13" ht="15.75" thickBot="1" x14ac:dyDescent="0.3"/>
    <row r="52" spans="1:13" ht="16.5" thickBot="1" x14ac:dyDescent="0.3">
      <c r="A52" s="22" t="s">
        <v>0</v>
      </c>
      <c r="B52" s="30" t="s">
        <v>1</v>
      </c>
      <c r="C52" s="24" t="s">
        <v>2</v>
      </c>
      <c r="D52" s="58" t="s">
        <v>3</v>
      </c>
      <c r="E52" s="59"/>
      <c r="F52" s="60" t="s">
        <v>4</v>
      </c>
    </row>
    <row r="53" spans="1:13" ht="15.75" thickBot="1" x14ac:dyDescent="0.3">
      <c r="A53" s="63" t="s">
        <v>9</v>
      </c>
      <c r="B53" s="26" t="s">
        <v>7</v>
      </c>
      <c r="C53" s="2" t="s">
        <v>18</v>
      </c>
      <c r="D53" s="19" t="s">
        <v>6</v>
      </c>
      <c r="E53" s="38">
        <v>49.6</v>
      </c>
      <c r="F53" s="61"/>
    </row>
    <row r="54" spans="1:13" ht="15.75" thickBot="1" x14ac:dyDescent="0.3">
      <c r="A54" s="66"/>
      <c r="B54" s="28"/>
      <c r="C54" s="6" t="s">
        <v>19</v>
      </c>
      <c r="D54" s="20" t="s">
        <v>10</v>
      </c>
      <c r="E54" s="10">
        <v>9.1999999999999993</v>
      </c>
      <c r="F54" s="61"/>
    </row>
    <row r="55" spans="1:13" ht="15.75" thickBot="1" x14ac:dyDescent="0.3">
      <c r="A55" s="4"/>
      <c r="B55" s="28" t="s">
        <v>8</v>
      </c>
      <c r="C55" s="7" t="s">
        <v>18</v>
      </c>
      <c r="D55" s="19" t="s">
        <v>6</v>
      </c>
      <c r="E55" s="42">
        <v>63.3</v>
      </c>
      <c r="F55" s="61"/>
    </row>
    <row r="56" spans="1:13" ht="15.75" thickBot="1" x14ac:dyDescent="0.3">
      <c r="A56" s="4"/>
      <c r="B56" s="27"/>
      <c r="C56" s="9" t="s">
        <v>19</v>
      </c>
      <c r="D56" s="20" t="s">
        <v>10</v>
      </c>
      <c r="E56" s="40">
        <v>7.2</v>
      </c>
      <c r="F56" s="61"/>
    </row>
    <row r="57" spans="1:13" ht="15.75" thickBot="1" x14ac:dyDescent="0.3">
      <c r="A57" s="4"/>
      <c r="B57" s="28" t="s">
        <v>14</v>
      </c>
      <c r="C57" s="2" t="s">
        <v>18</v>
      </c>
      <c r="D57" s="19" t="s">
        <v>6</v>
      </c>
      <c r="E57" s="46">
        <v>199.6</v>
      </c>
      <c r="F57" s="61"/>
    </row>
    <row r="58" spans="1:13" ht="15.75" thickBot="1" x14ac:dyDescent="0.3">
      <c r="A58" s="4"/>
      <c r="B58" s="27"/>
      <c r="C58" s="6" t="s">
        <v>19</v>
      </c>
      <c r="D58" s="20" t="s">
        <v>10</v>
      </c>
      <c r="E58" s="10">
        <v>40.9</v>
      </c>
      <c r="F58" s="61"/>
    </row>
    <row r="59" spans="1:13" ht="15.75" thickBot="1" x14ac:dyDescent="0.3">
      <c r="B59" s="28" t="s">
        <v>12</v>
      </c>
      <c r="C59" s="2" t="s">
        <v>19</v>
      </c>
      <c r="D59" s="19" t="s">
        <v>6</v>
      </c>
      <c r="E59" s="3">
        <v>19</v>
      </c>
      <c r="F59" s="61"/>
    </row>
    <row r="60" spans="1:13" ht="15.75" thickBot="1" x14ac:dyDescent="0.3">
      <c r="B60" s="27"/>
      <c r="C60" s="6" t="s">
        <v>18</v>
      </c>
      <c r="D60" s="20" t="s">
        <v>10</v>
      </c>
      <c r="E60" s="10">
        <v>14.1</v>
      </c>
      <c r="F60" s="61"/>
    </row>
    <row r="61" spans="1:13" ht="15.75" thickBot="1" x14ac:dyDescent="0.3">
      <c r="B61" s="28" t="s">
        <v>13</v>
      </c>
      <c r="C61" s="7" t="s">
        <v>19</v>
      </c>
      <c r="D61" s="19" t="s">
        <v>6</v>
      </c>
      <c r="E61" s="8">
        <v>53.1</v>
      </c>
      <c r="F61" s="61"/>
    </row>
    <row r="62" spans="1:13" ht="15.75" thickBot="1" x14ac:dyDescent="0.3">
      <c r="B62" s="5"/>
      <c r="C62" s="6" t="s">
        <v>18</v>
      </c>
      <c r="D62" s="20" t="s">
        <v>10</v>
      </c>
      <c r="E62" s="52">
        <v>42.1</v>
      </c>
      <c r="F62" s="61"/>
    </row>
    <row r="63" spans="1:13" ht="15.75" thickBot="1" x14ac:dyDescent="0.3">
      <c r="B63" s="28" t="s">
        <v>11</v>
      </c>
      <c r="C63" s="7" t="s">
        <v>19</v>
      </c>
      <c r="D63" s="19" t="s">
        <v>6</v>
      </c>
      <c r="E63" s="8">
        <v>47.1</v>
      </c>
      <c r="F63" s="61"/>
    </row>
    <row r="64" spans="1:13" ht="15.75" thickBot="1" x14ac:dyDescent="0.3">
      <c r="B64" s="5"/>
      <c r="C64" s="6" t="s">
        <v>18</v>
      </c>
      <c r="D64" s="20" t="s">
        <v>10</v>
      </c>
      <c r="E64" s="52">
        <v>2.7</v>
      </c>
      <c r="F64" s="62"/>
    </row>
    <row r="65" spans="2:6" ht="16.5" thickBot="1" x14ac:dyDescent="0.3">
      <c r="B65" s="5"/>
      <c r="C65" s="56" t="s">
        <v>5</v>
      </c>
      <c r="D65" s="57"/>
      <c r="E65" s="21">
        <f>E53+E54+E56+E58+E59+E60+E61+E62+E63+E64</f>
        <v>285</v>
      </c>
      <c r="F65" s="25">
        <f>SUM(E65/10)</f>
        <v>28.5</v>
      </c>
    </row>
  </sheetData>
  <mergeCells count="28">
    <mergeCell ref="C65:D65"/>
    <mergeCell ref="C15:D15"/>
    <mergeCell ref="C49:D49"/>
    <mergeCell ref="A3:A4"/>
    <mergeCell ref="D2:E2"/>
    <mergeCell ref="D52:E52"/>
    <mergeCell ref="F52:F64"/>
    <mergeCell ref="A53:A54"/>
    <mergeCell ref="A37:A38"/>
    <mergeCell ref="A20:A21"/>
    <mergeCell ref="D19:E19"/>
    <mergeCell ref="D36:E36"/>
    <mergeCell ref="H20:H21"/>
    <mergeCell ref="C32:D32"/>
    <mergeCell ref="M19:M31"/>
    <mergeCell ref="M2:M14"/>
    <mergeCell ref="J32:K32"/>
    <mergeCell ref="K19:L19"/>
    <mergeCell ref="F19:F31"/>
    <mergeCell ref="K2:L2"/>
    <mergeCell ref="J15:K15"/>
    <mergeCell ref="F2:F14"/>
    <mergeCell ref="H3:H4"/>
    <mergeCell ref="J49:K49"/>
    <mergeCell ref="K36:L36"/>
    <mergeCell ref="M36:M48"/>
    <mergeCell ref="F36:F48"/>
    <mergeCell ref="H37:H38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 xml:space="preserve">&amp;C&amp;"-,Félkövér"&amp;12"VP CURLING KUPA 2015"
Button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Button</vt:lpstr>
      <vt:lpstr>Button!Nyomtatási_terület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Bálint</cp:lastModifiedBy>
  <cp:lastPrinted>2015-10-12T15:16:45Z</cp:lastPrinted>
  <dcterms:created xsi:type="dcterms:W3CDTF">2015-07-23T15:30:22Z</dcterms:created>
  <dcterms:modified xsi:type="dcterms:W3CDTF">2016-10-30T18:49:50Z</dcterms:modified>
</cp:coreProperties>
</file>