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7-2018\Országos bajnokságok\Ifjúsági vegyes-páros OB\"/>
    </mc:Choice>
  </mc:AlternateContent>
  <bookViews>
    <workbookView xWindow="0" yWindow="0" windowWidth="20490" windowHeight="7755"/>
  </bookViews>
  <sheets>
    <sheet name="Button" sheetId="2" r:id="rId1"/>
  </sheets>
  <definedNames>
    <definedName name="_xlnm.Print_Area" localSheetId="0">Button!$A$1:$R$28</definedName>
  </definedNames>
  <calcPr calcId="152511"/>
</workbook>
</file>

<file path=xl/calcChain.xml><?xml version="1.0" encoding="utf-8"?>
<calcChain xmlns="http://schemas.openxmlformats.org/spreadsheetml/2006/main">
  <c r="F35" i="2" l="1"/>
  <c r="E35" i="2"/>
  <c r="M23" i="2"/>
  <c r="L23" i="2"/>
  <c r="M11" i="2"/>
  <c r="L11" i="2"/>
  <c r="F23" i="2"/>
  <c r="E23" i="2"/>
  <c r="F11" i="2"/>
  <c r="E11" i="2"/>
</calcChain>
</file>

<file path=xl/sharedStrings.xml><?xml version="1.0" encoding="utf-8"?>
<sst xmlns="http://schemas.openxmlformats.org/spreadsheetml/2006/main" count="135" uniqueCount="22">
  <si>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</si>
  <si>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</si>
  <si>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</si>
  <si>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</si>
  <si>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</si>
  <si>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</si>
  <si>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</si>
  <si>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</si>
  <si>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Joó - Tatár</t>
  </si>
  <si>
    <t>Nagy - Nagy</t>
  </si>
  <si>
    <t>Dobor - Szarvas</t>
  </si>
  <si>
    <t>Nagy - Spiller</t>
  </si>
  <si>
    <t>Nagy - Kárász</t>
  </si>
  <si>
    <t>Joó Linda</t>
  </si>
  <si>
    <t>Tatár Lőrinc</t>
  </si>
  <si>
    <t>Nagy Laura</t>
  </si>
  <si>
    <t>Nagy Viktor</t>
  </si>
  <si>
    <t>Szarvas Kristóf</t>
  </si>
  <si>
    <t>Dobor Regina</t>
  </si>
  <si>
    <t>Nagy Lola</t>
  </si>
  <si>
    <t>Kárász Raul</t>
  </si>
  <si>
    <t>Spiller Emilio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</si>
</sst>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2" fillId="0" borderId="0" xfId="0" applyFont="1" applyBorder="1"/>
    <xf numFmtId="0" fontId="0" fillId="0" borderId="11" xfId="0" applyBorder="1"/>
    <xf numFmtId="0" fontId="0" fillId="0" borderId="12" xfId="0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164" fontId="4" fillId="0" borderId="13" xfId="0" applyNumberFormat="1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2" xfId="0" applyFont="1" applyBorder="1"/>
    <xf numFmtId="0" fontId="0" fillId="0" borderId="0" xfId="0" applyBorder="1"/>
    <xf numFmtId="0" fontId="1" fillId="0" borderId="19" xfId="0" applyFont="1" applyBorder="1"/>
    <xf numFmtId="0" fontId="1" fillId="0" borderId="11" xfId="0" applyFont="1" applyBorder="1"/>
    <xf numFmtId="0" fontId="3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8" fillId="0" borderId="11" xfId="0" applyNumberFormat="1" applyFont="1" applyBorder="1"/>
    <xf numFmtId="0" fontId="8" fillId="0" borderId="5" xfId="0" applyFont="1" applyBorder="1"/>
    <xf numFmtId="0" fontId="0" fillId="0" borderId="7" xfId="0" applyFont="1" applyBorder="1"/>
    <xf numFmtId="0" fontId="8" fillId="0" borderId="19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11" fontId="9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30" xfId="0" applyBorder="1"/>
    <xf numFmtId="0" fontId="0" fillId="0" borderId="10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bpcurlingclub.com/head1_360x110.pn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40</xdr:row>
      <xdr:rowOff>58627</xdr:rowOff>
    </xdr:from>
    <xdr:to>
      <xdr:col>2</xdr:col>
      <xdr:colOff>500062</xdr:colOff>
      <xdr:row>44</xdr:row>
      <xdr:rowOff>135732</xdr:rowOff>
    </xdr:to>
    <xdr:pic>
      <xdr:nvPicPr>
        <xdr:cNvPr id="1025" name="Kép 22" descr="http://www.bpcurlingclub.com/head1_360x110.pn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95325" y="8559690"/>
          <a:ext cx="2400300" cy="839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457201</xdr:colOff>
      <xdr:row>39</xdr:row>
      <xdr:rowOff>16934</xdr:rowOff>
    </xdr:from>
    <xdr:to>
      <xdr:col>7</xdr:col>
      <xdr:colOff>11906</xdr:colOff>
      <xdr:row>45</xdr:row>
      <xdr:rowOff>133351</xdr:rowOff>
    </xdr:to>
    <xdr:pic>
      <xdr:nvPicPr>
        <xdr:cNvPr id="1026" name="Kép 24" descr="EEMI logo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1" y="8327497"/>
          <a:ext cx="1781174" cy="1259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35720</xdr:colOff>
      <xdr:row>37</xdr:row>
      <xdr:rowOff>11905</xdr:rowOff>
    </xdr:from>
    <xdr:to>
      <xdr:col>8</xdr:col>
      <xdr:colOff>1294318</xdr:colOff>
      <xdr:row>47</xdr:row>
      <xdr:rowOff>142874</xdr:rowOff>
    </xdr:to>
    <xdr:pic>
      <xdr:nvPicPr>
        <xdr:cNvPr id="1027" name="Kép 18" descr="MOB logo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84283" y="7941468"/>
          <a:ext cx="1258598" cy="2035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1273968</xdr:colOff>
      <xdr:row>39</xdr:row>
      <xdr:rowOff>83342</xdr:rowOff>
    </xdr:from>
    <xdr:to>
      <xdr:col>12</xdr:col>
      <xdr:colOff>65005</xdr:colOff>
      <xdr:row>45</xdr:row>
      <xdr:rowOff>143679</xdr:rowOff>
    </xdr:to>
    <xdr:pic>
      <xdr:nvPicPr>
        <xdr:cNvPr id="1028" name="Kép 26" descr="westbay_logo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75093" y="8393905"/>
          <a:ext cx="1529475" cy="1203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80" zoomScaleNormal="80" workbookViewId="0"/>
  </sheetViews>
  <sheetFormatPr defaultRowHeight="15" x14ac:dyDescent="0.25"/>
  <cols>
    <col min="1" max="1" width="18" customWidth="1"/>
    <col min="2" max="2" width="20.85546875" style="1" customWidth="1"/>
    <col min="3" max="3" width="22.42578125" customWidth="1"/>
    <col min="4" max="4" width="8.42578125" customWidth="1"/>
    <col min="5" max="5" width="11.140625" customWidth="1"/>
    <col min="6" max="6" width="10.7109375" customWidth="1"/>
    <col min="7" max="7" width="3.28515625" customWidth="1"/>
    <col min="8" max="8" width="18.42578125" customWidth="1"/>
    <col min="9" max="9" width="21.85546875" style="1" customWidth="1"/>
    <col min="10" max="10" width="21.7109375" customWidth="1"/>
    <col min="11" max="11" width="8.28515625" customWidth="1"/>
    <col min="12" max="12" width="11.140625" customWidth="1"/>
    <col min="13" max="13" width="10" customWidth="1"/>
  </cols>
  <sheetData>
    <row r="1" spans="1:13" ht="30.75" customHeight="1" thickBot="1" x14ac:dyDescent="0.3"/>
    <row r="2" spans="1:13" s="1" customFormat="1" ht="16.5" thickBot="1" x14ac:dyDescent="0.3">
      <c r="A2" s="12" t="s">
        <v>0</v>
      </c>
      <c r="B2" s="13" t="s">
        <v>1</v>
      </c>
      <c r="C2" s="14" t="s">
        <v>2</v>
      </c>
      <c r="D2" s="39" t="s">
        <v>3</v>
      </c>
      <c r="E2" s="40"/>
      <c r="F2" s="42" t="s">
        <v>4</v>
      </c>
      <c r="H2" s="12" t="s">
        <v>0</v>
      </c>
      <c r="I2" s="13" t="s">
        <v>1</v>
      </c>
      <c r="J2" s="12" t="s">
        <v>2</v>
      </c>
      <c r="K2" s="39" t="s">
        <v>3</v>
      </c>
      <c r="L2" s="40"/>
      <c r="M2" s="42" t="s">
        <v>4</v>
      </c>
    </row>
    <row r="3" spans="1:13" ht="15.75" x14ac:dyDescent="0.25">
      <c r="A3" s="44" t="s">
        <v>8</v>
      </c>
      <c r="B3" s="47" t="s">
        <v>12</v>
      </c>
      <c r="C3" s="27" t="s">
        <v>13</v>
      </c>
      <c r="D3" s="9" t="s">
        <v>6</v>
      </c>
      <c r="E3" s="21">
        <v>81.099999999999994</v>
      </c>
      <c r="F3" s="43"/>
      <c r="H3" s="44" t="s">
        <v>11</v>
      </c>
      <c r="I3" s="47" t="s">
        <v>8</v>
      </c>
      <c r="J3" s="52" t="s">
        <v>15</v>
      </c>
      <c r="K3" s="54" t="s">
        <v>6</v>
      </c>
      <c r="L3" s="53">
        <v>199.6</v>
      </c>
      <c r="M3" s="43"/>
    </row>
    <row r="4" spans="1:13" ht="15.75" thickBot="1" x14ac:dyDescent="0.3">
      <c r="A4" s="45"/>
      <c r="B4" s="49"/>
      <c r="C4" s="31" t="s">
        <v>14</v>
      </c>
      <c r="D4" s="10" t="s">
        <v>7</v>
      </c>
      <c r="E4" s="33">
        <v>199.6</v>
      </c>
      <c r="F4" s="43"/>
      <c r="H4" s="45"/>
      <c r="I4" s="48"/>
      <c r="J4" s="51" t="s">
        <v>21</v>
      </c>
      <c r="K4" s="10" t="s">
        <v>7</v>
      </c>
      <c r="L4" s="25">
        <v>21.3</v>
      </c>
      <c r="M4" s="43"/>
    </row>
    <row r="5" spans="1:13" ht="15" customHeight="1" x14ac:dyDescent="0.25">
      <c r="A5" s="2"/>
      <c r="B5" s="47" t="s">
        <v>9</v>
      </c>
      <c r="C5" s="29" t="s">
        <v>14</v>
      </c>
      <c r="D5" s="9" t="s">
        <v>6</v>
      </c>
      <c r="E5" s="20">
        <v>199.6</v>
      </c>
      <c r="F5" s="43"/>
      <c r="G5" s="2"/>
      <c r="H5" s="2"/>
      <c r="I5" s="47" t="s">
        <v>9</v>
      </c>
      <c r="J5" s="29" t="s">
        <v>21</v>
      </c>
      <c r="K5" s="9" t="s">
        <v>6</v>
      </c>
      <c r="L5" s="20">
        <v>69.599999999999994</v>
      </c>
      <c r="M5" s="43"/>
    </row>
    <row r="6" spans="1:13" ht="15.75" customHeight="1" thickBot="1" x14ac:dyDescent="0.3">
      <c r="A6" s="2"/>
      <c r="B6" s="48"/>
      <c r="C6" s="50" t="s">
        <v>13</v>
      </c>
      <c r="D6" s="10" t="s">
        <v>7</v>
      </c>
      <c r="E6" s="8">
        <v>60.1</v>
      </c>
      <c r="F6" s="43"/>
      <c r="H6" s="2"/>
      <c r="I6" s="48"/>
      <c r="J6" s="30" t="s">
        <v>15</v>
      </c>
      <c r="K6" s="10" t="s">
        <v>7</v>
      </c>
      <c r="L6" s="8">
        <v>34.200000000000003</v>
      </c>
      <c r="M6" s="43"/>
    </row>
    <row r="7" spans="1:13" ht="15" customHeight="1" x14ac:dyDescent="0.25">
      <c r="A7" s="2"/>
      <c r="B7" s="47" t="s">
        <v>11</v>
      </c>
      <c r="C7" s="29" t="s">
        <v>14</v>
      </c>
      <c r="D7" s="9" t="s">
        <v>6</v>
      </c>
      <c r="E7" s="21">
        <v>87</v>
      </c>
      <c r="F7" s="43"/>
      <c r="H7" s="2"/>
      <c r="I7" s="47" t="s">
        <v>12</v>
      </c>
      <c r="J7" s="52" t="s">
        <v>15</v>
      </c>
      <c r="K7" s="9" t="s">
        <v>6</v>
      </c>
      <c r="L7" s="21">
        <v>23.5</v>
      </c>
      <c r="M7" s="43"/>
    </row>
    <row r="8" spans="1:13" ht="15.75" customHeight="1" thickBot="1" x14ac:dyDescent="0.3">
      <c r="A8" s="2"/>
      <c r="B8" s="48"/>
      <c r="C8" s="32" t="s">
        <v>13</v>
      </c>
      <c r="D8" s="10" t="s">
        <v>7</v>
      </c>
      <c r="E8" s="7">
        <v>47.8</v>
      </c>
      <c r="F8" s="43"/>
      <c r="H8" s="2"/>
      <c r="I8" s="49"/>
      <c r="J8" s="51" t="s">
        <v>21</v>
      </c>
      <c r="K8" s="10" t="s">
        <v>7</v>
      </c>
      <c r="L8" s="7">
        <v>27.4</v>
      </c>
      <c r="M8" s="43"/>
    </row>
    <row r="9" spans="1:13" ht="15.75" x14ac:dyDescent="0.25">
      <c r="A9" s="23"/>
      <c r="B9" s="47" t="s">
        <v>10</v>
      </c>
      <c r="C9" s="27" t="s">
        <v>13</v>
      </c>
      <c r="D9" s="9" t="s">
        <v>6</v>
      </c>
      <c r="E9" s="21">
        <v>106.1</v>
      </c>
      <c r="F9" s="26"/>
      <c r="H9" s="23"/>
      <c r="I9" s="47" t="s">
        <v>10</v>
      </c>
      <c r="J9" s="29" t="s">
        <v>21</v>
      </c>
      <c r="K9" s="9" t="s">
        <v>6</v>
      </c>
      <c r="L9" s="21">
        <v>74.599999999999994</v>
      </c>
      <c r="M9" s="26"/>
    </row>
    <row r="10" spans="1:13" ht="16.5" thickBot="1" x14ac:dyDescent="0.3">
      <c r="A10" s="23"/>
      <c r="B10" s="48"/>
      <c r="C10" s="31" t="s">
        <v>14</v>
      </c>
      <c r="D10" s="10" t="s">
        <v>7</v>
      </c>
      <c r="E10" s="7">
        <v>199.6</v>
      </c>
      <c r="F10" s="26"/>
      <c r="H10" s="23"/>
      <c r="I10" s="48"/>
      <c r="J10" s="30" t="s">
        <v>15</v>
      </c>
      <c r="K10" s="10" t="s">
        <v>7</v>
      </c>
      <c r="L10" s="7">
        <v>49.4</v>
      </c>
      <c r="M10" s="26"/>
    </row>
    <row r="11" spans="1:13" ht="16.5" thickBot="1" x14ac:dyDescent="0.3">
      <c r="B11" s="16"/>
      <c r="C11" s="37" t="s">
        <v>5</v>
      </c>
      <c r="D11" s="41"/>
      <c r="E11" s="19">
        <f>E3+E5+E6+E7+E8+E9+E10</f>
        <v>781.30000000000007</v>
      </c>
      <c r="F11" s="15">
        <f>SUM(E11/7)</f>
        <v>111.61428571428573</v>
      </c>
      <c r="I11" s="16"/>
      <c r="J11" s="37" t="s">
        <v>5</v>
      </c>
      <c r="K11" s="41"/>
      <c r="L11" s="11">
        <f>L4+L5+L6+L7+L8+L9+L10</f>
        <v>300</v>
      </c>
      <c r="M11" s="15">
        <f>SUM(L11/7)</f>
        <v>42.857142857142854</v>
      </c>
    </row>
    <row r="12" spans="1:13" x14ac:dyDescent="0.25">
      <c r="B12" s="16"/>
      <c r="C12" s="2"/>
      <c r="D12" s="2"/>
      <c r="E12" s="2"/>
      <c r="F12" s="3"/>
      <c r="I12" s="16"/>
      <c r="J12" s="2"/>
      <c r="K12" s="2"/>
      <c r="L12" s="2"/>
      <c r="M12" s="3"/>
    </row>
    <row r="13" spans="1:13" ht="15" customHeight="1" thickBot="1" x14ac:dyDescent="0.3">
      <c r="B13" s="17"/>
      <c r="I13" s="17"/>
    </row>
    <row r="14" spans="1:13" s="1" customFormat="1" ht="16.5" thickBot="1" x14ac:dyDescent="0.3">
      <c r="A14" s="12" t="s">
        <v>0</v>
      </c>
      <c r="B14" s="18" t="s">
        <v>1</v>
      </c>
      <c r="C14" s="14" t="s">
        <v>2</v>
      </c>
      <c r="D14" s="39" t="s">
        <v>3</v>
      </c>
      <c r="E14" s="40"/>
      <c r="F14" s="42" t="s">
        <v>4</v>
      </c>
      <c r="H14" s="12" t="s">
        <v>0</v>
      </c>
      <c r="I14" s="18" t="s">
        <v>1</v>
      </c>
      <c r="J14" s="14" t="s">
        <v>2</v>
      </c>
      <c r="K14" s="39" t="s">
        <v>3</v>
      </c>
      <c r="L14" s="40"/>
      <c r="M14" s="42" t="s">
        <v>4</v>
      </c>
    </row>
    <row r="15" spans="1:13" ht="15.75" customHeight="1" x14ac:dyDescent="0.25">
      <c r="A15" s="44" t="s">
        <v>9</v>
      </c>
      <c r="B15" s="47" t="s">
        <v>12</v>
      </c>
      <c r="C15" s="27" t="s">
        <v>15</v>
      </c>
      <c r="D15" s="9" t="s">
        <v>6</v>
      </c>
      <c r="E15" s="22">
        <v>12.9</v>
      </c>
      <c r="F15" s="43"/>
      <c r="H15" s="44" t="s">
        <v>12</v>
      </c>
      <c r="I15" s="47" t="s">
        <v>8</v>
      </c>
      <c r="J15" s="27" t="s">
        <v>19</v>
      </c>
      <c r="K15" s="9" t="s">
        <v>6</v>
      </c>
      <c r="L15" s="22">
        <v>75.099999999999994</v>
      </c>
      <c r="M15" s="43"/>
    </row>
    <row r="16" spans="1:13" ht="15.75" customHeight="1" thickBot="1" x14ac:dyDescent="0.3">
      <c r="A16" s="45"/>
      <c r="B16" s="49"/>
      <c r="C16" s="28" t="s">
        <v>16</v>
      </c>
      <c r="D16" s="10" t="s">
        <v>7</v>
      </c>
      <c r="E16" s="35">
        <v>66.400000000000006</v>
      </c>
      <c r="F16" s="43"/>
      <c r="H16" s="46"/>
      <c r="I16" s="48"/>
      <c r="J16" s="28" t="s">
        <v>20</v>
      </c>
      <c r="K16" s="10" t="s">
        <v>7</v>
      </c>
      <c r="L16" s="5">
        <v>42.3</v>
      </c>
      <c r="M16" s="43"/>
    </row>
    <row r="17" spans="1:13" ht="15.75" customHeight="1" x14ac:dyDescent="0.25">
      <c r="A17" s="2"/>
      <c r="B17" s="47" t="s">
        <v>11</v>
      </c>
      <c r="C17" s="27" t="s">
        <v>15</v>
      </c>
      <c r="D17" s="9" t="s">
        <v>6</v>
      </c>
      <c r="E17" s="34">
        <v>199.6</v>
      </c>
      <c r="F17" s="43"/>
      <c r="G17" s="2"/>
      <c r="H17" s="23"/>
      <c r="I17" s="47" t="s">
        <v>9</v>
      </c>
      <c r="J17" s="29" t="s">
        <v>20</v>
      </c>
      <c r="K17" s="9" t="s">
        <v>6</v>
      </c>
      <c r="L17" s="4">
        <v>182.3</v>
      </c>
      <c r="M17" s="43"/>
    </row>
    <row r="18" spans="1:13" ht="15.75" customHeight="1" thickBot="1" x14ac:dyDescent="0.3">
      <c r="A18" s="2"/>
      <c r="B18" s="48"/>
      <c r="C18" s="28" t="s">
        <v>16</v>
      </c>
      <c r="D18" s="10" t="s">
        <v>7</v>
      </c>
      <c r="E18" s="24">
        <v>32</v>
      </c>
      <c r="F18" s="43"/>
      <c r="H18" s="23"/>
      <c r="I18" s="48"/>
      <c r="J18" s="50" t="s">
        <v>19</v>
      </c>
      <c r="K18" s="10" t="s">
        <v>7</v>
      </c>
      <c r="L18" s="36">
        <v>199.6</v>
      </c>
      <c r="M18" s="43"/>
    </row>
    <row r="19" spans="1:13" ht="15.75" customHeight="1" x14ac:dyDescent="0.25">
      <c r="A19" s="2"/>
      <c r="B19" s="47" t="s">
        <v>10</v>
      </c>
      <c r="C19" s="27" t="s">
        <v>16</v>
      </c>
      <c r="D19" s="9" t="s">
        <v>6</v>
      </c>
      <c r="E19" s="22">
        <v>73.099999999999994</v>
      </c>
      <c r="F19" s="43"/>
      <c r="H19" s="23"/>
      <c r="I19" s="47" t="s">
        <v>11</v>
      </c>
      <c r="J19" s="29" t="s">
        <v>20</v>
      </c>
      <c r="K19" s="9" t="s">
        <v>6</v>
      </c>
      <c r="L19" s="22">
        <v>199.6</v>
      </c>
      <c r="M19" s="43"/>
    </row>
    <row r="20" spans="1:13" ht="15.75" customHeight="1" thickBot="1" x14ac:dyDescent="0.3">
      <c r="A20" s="2"/>
      <c r="B20" s="48"/>
      <c r="C20" s="28" t="s">
        <v>15</v>
      </c>
      <c r="D20" s="10" t="s">
        <v>7</v>
      </c>
      <c r="E20" s="5">
        <v>64.7</v>
      </c>
      <c r="F20" s="43"/>
      <c r="H20" s="23"/>
      <c r="I20" s="48"/>
      <c r="J20" s="30" t="s">
        <v>19</v>
      </c>
      <c r="K20" s="10" t="s">
        <v>7</v>
      </c>
      <c r="L20" s="5">
        <v>199.6</v>
      </c>
      <c r="M20" s="43"/>
    </row>
    <row r="21" spans="1:13" ht="15.75" customHeight="1" x14ac:dyDescent="0.25">
      <c r="A21" s="23"/>
      <c r="B21" s="47" t="s">
        <v>8</v>
      </c>
      <c r="C21" s="27" t="s">
        <v>16</v>
      </c>
      <c r="D21" s="9" t="s">
        <v>6</v>
      </c>
      <c r="E21" s="22">
        <v>34.1</v>
      </c>
      <c r="F21" s="26"/>
      <c r="H21" s="23"/>
      <c r="I21" s="47" t="s">
        <v>10</v>
      </c>
      <c r="J21" s="27" t="s">
        <v>19</v>
      </c>
      <c r="K21" s="9" t="s">
        <v>6</v>
      </c>
      <c r="L21" s="56">
        <v>199.6</v>
      </c>
      <c r="M21" s="26"/>
    </row>
    <row r="22" spans="1:13" ht="15.75" customHeight="1" thickBot="1" x14ac:dyDescent="0.3">
      <c r="A22" s="23"/>
      <c r="B22" s="48"/>
      <c r="C22" s="28" t="s">
        <v>15</v>
      </c>
      <c r="D22" s="10" t="s">
        <v>7</v>
      </c>
      <c r="E22" s="5">
        <v>28.8</v>
      </c>
      <c r="F22" s="26"/>
      <c r="H22" s="23"/>
      <c r="I22" s="48"/>
      <c r="J22" s="28" t="s">
        <v>20</v>
      </c>
      <c r="K22" s="10" t="s">
        <v>7</v>
      </c>
      <c r="L22" s="55">
        <v>72.900000000000006</v>
      </c>
      <c r="M22" s="26"/>
    </row>
    <row r="23" spans="1:13" ht="16.5" thickBot="1" x14ac:dyDescent="0.3">
      <c r="B23" s="16"/>
      <c r="C23" s="37" t="s">
        <v>5</v>
      </c>
      <c r="D23" s="41"/>
      <c r="E23" s="11">
        <f>E15+E16+E19+E18+E20+E21+E22</f>
        <v>312.00000000000006</v>
      </c>
      <c r="F23" s="15">
        <f>SUM(E23/7)</f>
        <v>44.571428571428577</v>
      </c>
      <c r="I23" s="3"/>
      <c r="J23" s="37" t="s">
        <v>5</v>
      </c>
      <c r="K23" s="38"/>
      <c r="L23" s="11">
        <f>L15+L16+L17+L19+L20+L21+L22</f>
        <v>971.4</v>
      </c>
      <c r="M23" s="15">
        <f>SUM(L23/7)</f>
        <v>138.77142857142857</v>
      </c>
    </row>
    <row r="24" spans="1:13" x14ac:dyDescent="0.25">
      <c r="B24" s="16"/>
      <c r="C24" s="6"/>
      <c r="D24" s="6"/>
      <c r="E24" s="2"/>
      <c r="F24" s="3"/>
      <c r="I24" s="16"/>
      <c r="J24" s="6"/>
      <c r="K24" s="6"/>
      <c r="L24" s="2"/>
      <c r="M24" s="3"/>
    </row>
    <row r="25" spans="1:13" ht="15.75" thickBot="1" x14ac:dyDescent="0.3">
      <c r="B25" s="16"/>
      <c r="C25" s="2"/>
      <c r="D25" s="2"/>
      <c r="E25" s="2"/>
      <c r="F25" s="3"/>
      <c r="I25" s="16"/>
      <c r="J25" s="2"/>
      <c r="K25" s="2"/>
      <c r="L25" s="2"/>
      <c r="M25" s="3"/>
    </row>
    <row r="26" spans="1:13" ht="16.5" thickBot="1" x14ac:dyDescent="0.3">
      <c r="A26" s="12" t="s">
        <v>0</v>
      </c>
      <c r="B26" s="18" t="s">
        <v>1</v>
      </c>
      <c r="C26" s="14" t="s">
        <v>2</v>
      </c>
      <c r="D26" s="39" t="s">
        <v>3</v>
      </c>
      <c r="E26" s="40"/>
      <c r="F26" s="42" t="s">
        <v>4</v>
      </c>
      <c r="H26" s="2"/>
      <c r="I26" s="16"/>
      <c r="J26" s="2"/>
      <c r="K26" s="2"/>
      <c r="L26" s="2"/>
      <c r="M26" s="2"/>
    </row>
    <row r="27" spans="1:13" x14ac:dyDescent="0.25">
      <c r="A27" s="44" t="s">
        <v>10</v>
      </c>
      <c r="B27" s="47" t="s">
        <v>8</v>
      </c>
      <c r="C27" s="27" t="s">
        <v>17</v>
      </c>
      <c r="D27" s="9" t="s">
        <v>6</v>
      </c>
      <c r="E27" s="22">
        <v>47.7</v>
      </c>
      <c r="F27" s="43"/>
      <c r="H27" s="2"/>
      <c r="I27" s="3"/>
      <c r="J27" s="2"/>
      <c r="K27" s="2"/>
      <c r="L27" s="2"/>
      <c r="M27" s="3"/>
    </row>
    <row r="28" spans="1:13" ht="15.75" thickBot="1" x14ac:dyDescent="0.3">
      <c r="A28" s="45"/>
      <c r="B28" s="48"/>
      <c r="C28" s="28" t="s">
        <v>18</v>
      </c>
      <c r="D28" s="10" t="s">
        <v>7</v>
      </c>
      <c r="E28" s="35">
        <v>153.6</v>
      </c>
      <c r="F28" s="43"/>
    </row>
    <row r="29" spans="1:13" x14ac:dyDescent="0.25">
      <c r="A29" s="23"/>
      <c r="B29" s="47" t="s">
        <v>9</v>
      </c>
      <c r="C29" s="29" t="s">
        <v>18</v>
      </c>
      <c r="D29" s="9" t="s">
        <v>6</v>
      </c>
      <c r="E29" s="34">
        <v>199.6</v>
      </c>
      <c r="F29" s="43"/>
    </row>
    <row r="30" spans="1:13" ht="15.75" thickBot="1" x14ac:dyDescent="0.3">
      <c r="A30" s="23"/>
      <c r="B30" s="48"/>
      <c r="C30" s="50" t="s">
        <v>17</v>
      </c>
      <c r="D30" s="10" t="s">
        <v>7</v>
      </c>
      <c r="E30" s="24">
        <v>65.7</v>
      </c>
      <c r="F30" s="43"/>
    </row>
    <row r="31" spans="1:13" x14ac:dyDescent="0.25">
      <c r="A31" s="23"/>
      <c r="B31" s="47" t="s">
        <v>11</v>
      </c>
      <c r="C31" s="29" t="s">
        <v>18</v>
      </c>
      <c r="D31" s="9" t="s">
        <v>6</v>
      </c>
      <c r="E31" s="22">
        <v>116.6</v>
      </c>
      <c r="F31" s="43"/>
    </row>
    <row r="32" spans="1:13" ht="15.75" thickBot="1" x14ac:dyDescent="0.3">
      <c r="A32" s="23"/>
      <c r="B32" s="48"/>
      <c r="C32" s="30" t="s">
        <v>17</v>
      </c>
      <c r="D32" s="10" t="s">
        <v>7</v>
      </c>
      <c r="E32" s="5">
        <v>106.7</v>
      </c>
      <c r="F32" s="43"/>
    </row>
    <row r="33" spans="1:6" ht="15.75" x14ac:dyDescent="0.25">
      <c r="A33" s="23"/>
      <c r="B33" s="47" t="s">
        <v>12</v>
      </c>
      <c r="C33" s="27" t="s">
        <v>17</v>
      </c>
      <c r="D33" s="9" t="s">
        <v>6</v>
      </c>
      <c r="E33" s="22">
        <v>62.8</v>
      </c>
      <c r="F33" s="26"/>
    </row>
    <row r="34" spans="1:6" ht="16.5" thickBot="1" x14ac:dyDescent="0.3">
      <c r="A34" s="23"/>
      <c r="B34" s="49"/>
      <c r="C34" s="28" t="s">
        <v>18</v>
      </c>
      <c r="D34" s="10" t="s">
        <v>7</v>
      </c>
      <c r="E34" s="5">
        <v>199.6</v>
      </c>
      <c r="F34" s="26"/>
    </row>
    <row r="35" spans="1:6" ht="16.5" thickBot="1" x14ac:dyDescent="0.3">
      <c r="B35" s="16"/>
      <c r="C35" s="37" t="s">
        <v>5</v>
      </c>
      <c r="D35" s="41"/>
      <c r="E35" s="11">
        <f>E27+E28+E30+E31+E32+E33+E34</f>
        <v>752.7</v>
      </c>
      <c r="F35" s="15">
        <f>SUM(E35/7)</f>
        <v>107.52857142857144</v>
      </c>
    </row>
  </sheetData>
  <mergeCells count="40">
    <mergeCell ref="B33:B34"/>
    <mergeCell ref="I15:I16"/>
    <mergeCell ref="B27:B28"/>
    <mergeCell ref="I17:I18"/>
    <mergeCell ref="I19:I20"/>
    <mergeCell ref="I21:I22"/>
    <mergeCell ref="D26:E26"/>
    <mergeCell ref="F26:F32"/>
    <mergeCell ref="A27:A28"/>
    <mergeCell ref="C35:D35"/>
    <mergeCell ref="D2:E2"/>
    <mergeCell ref="F2:F8"/>
    <mergeCell ref="A3:A4"/>
    <mergeCell ref="A15:A16"/>
    <mergeCell ref="B3:B4"/>
    <mergeCell ref="B5:B6"/>
    <mergeCell ref="B7:B8"/>
    <mergeCell ref="B9:B10"/>
    <mergeCell ref="B15:B16"/>
    <mergeCell ref="B17:B18"/>
    <mergeCell ref="B19:B20"/>
    <mergeCell ref="B21:B22"/>
    <mergeCell ref="B29:B30"/>
    <mergeCell ref="B31:B32"/>
    <mergeCell ref="J23:K23"/>
    <mergeCell ref="K14:L14"/>
    <mergeCell ref="C23:D23"/>
    <mergeCell ref="M2:M8"/>
    <mergeCell ref="M14:M20"/>
    <mergeCell ref="K2:L2"/>
    <mergeCell ref="C11:D11"/>
    <mergeCell ref="J11:K11"/>
    <mergeCell ref="H3:H4"/>
    <mergeCell ref="H15:H16"/>
    <mergeCell ref="F14:F20"/>
    <mergeCell ref="D14:E14"/>
    <mergeCell ref="I3:I4"/>
    <mergeCell ref="I5:I6"/>
    <mergeCell ref="I7:I8"/>
    <mergeCell ref="I9:I10"/>
  </mergeCells>
  <phoneticPr fontId="7" type="noConversion"/>
  <pageMargins left="0.7" right="0.7" top="0.75" bottom="0.75" header="0.3" footer="0.3"/>
  <pageSetup paperSize="9" scale="69" orientation="landscape" horizontalDpi="4294967293" verticalDpi="4294967293" r:id="rId1"/>
  <headerFooter>
    <oddHeader>&amp;P. oldal&amp;RIfi OCSB button tábla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2018-05-13T07:48:37Z</cp:lastPrinted>
  <dcterms:created xsi:type="dcterms:W3CDTF">2015-07-23T15:30:22Z</dcterms:created>
  <dcterms:modified xsi:type="dcterms:W3CDTF">2018-05-14T08:36:24Z</dcterms:modified>
</cp:coreProperties>
</file>